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W.17 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<sst xmlns="http://schemas.openxmlformats.org/spreadsheetml/2006/main" count="58" uniqueCount="13">
  <si>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</si>
  <si>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</si>
  <si>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</si>
  <si>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</si>
  <si>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</si>
  <si>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</si>
  <si>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</si>
  <si>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</si>
  <si>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</si>
  <si>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</si>
  <si>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 15 มิ.ย.2558 )</t>
    </r>
  </si>
  <si>
    <t xml:space="preserve"> ( 1 Apr, 2014  - 31 Mar ,2015 )</t>
  </si>
  <si>
    <t>สถานี  W.17  น้ำแม่สอย บ้านหนองนาว ต.แจ้ห่ม อ.แจ้ห่ม จ.ลำปาง (  15 มิ.ย.2558 )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</si>
</sst>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4" fontId="8" fillId="0" borderId="0" xfId="0" applyNumberFormat="1" applyFont="1" applyAlignment="1" applyProtection="1">
      <alignment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workbookViewId="0" topLeftCell="A46">
      <selection activeCell="O76" sqref="O7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6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291.2</v>
      </c>
      <c r="B6" s="12">
        <f>A6-P1</f>
        <v>-0.8000000000000114</v>
      </c>
      <c r="C6" s="13">
        <v>0</v>
      </c>
      <c r="D6" s="11">
        <f>+A55+0.01</f>
        <v>291.69999999999953</v>
      </c>
      <c r="E6" s="12">
        <f>B55+0.01</f>
        <v>-0.3000000000000109</v>
      </c>
      <c r="F6" s="13">
        <f>+C55+$N$10/10</f>
        <v>6.1</v>
      </c>
      <c r="G6" s="11">
        <f>+D55+0.01</f>
        <v>292.1999999999991</v>
      </c>
      <c r="H6" s="12">
        <f>E55+0.01</f>
        <v>0.19999999999998924</v>
      </c>
      <c r="I6" s="13">
        <f>+F55+$N$15/10</f>
        <v>19.999999999999986</v>
      </c>
      <c r="J6" s="11">
        <f>+G55+0.01</f>
        <v>292.6999999999986</v>
      </c>
      <c r="K6" s="12">
        <f>H55+0.01</f>
        <v>0.6999999999999896</v>
      </c>
      <c r="L6" s="13">
        <f>+I55+$N$20/10</f>
        <v>39.599999999999994</v>
      </c>
      <c r="M6" s="4">
        <v>291.2</v>
      </c>
      <c r="N6" s="14">
        <v>0.4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291.21</v>
      </c>
      <c r="B7" s="16">
        <f aca="true" t="shared" si="1" ref="B7:B38">B6+0.01</f>
        <v>-0.7900000000000114</v>
      </c>
      <c r="C7" s="17">
        <f aca="true" t="shared" si="2" ref="C7:C16">+C6+$N$6/10</f>
        <v>0.04</v>
      </c>
      <c r="D7" s="15">
        <f aca="true" t="shared" si="3" ref="D7:D38">+D6+0.01</f>
        <v>291.7099999999995</v>
      </c>
      <c r="E7" s="16">
        <f aca="true" t="shared" si="4" ref="E7:E38">E6+0.01</f>
        <v>-0.2900000000000109</v>
      </c>
      <c r="F7" s="18">
        <f aca="true" t="shared" si="5" ref="F7:F16">+F6+$N$11/10</f>
        <v>6.33</v>
      </c>
      <c r="G7" s="15">
        <f aca="true" t="shared" si="6" ref="G7:G38">+G6+0.01</f>
        <v>292.20999999999907</v>
      </c>
      <c r="H7" s="16">
        <f aca="true" t="shared" si="7" ref="H7:H38">H6+0.01</f>
        <v>0.20999999999998925</v>
      </c>
      <c r="I7" s="18">
        <f aca="true" t="shared" si="8" ref="I7:I16">+I6+$N$16/10</f>
        <v>20.359999999999985</v>
      </c>
      <c r="J7" s="15">
        <f aca="true" t="shared" si="9" ref="J7:J38">+J6+0.01</f>
        <v>292.7099999999986</v>
      </c>
      <c r="K7" s="16">
        <f aca="true" t="shared" si="10" ref="K7:K38">K6+0.01</f>
        <v>0.7099999999999896</v>
      </c>
      <c r="L7" s="18">
        <f aca="true" t="shared" si="11" ref="L7:L16">+L6+$N$21/10</f>
        <v>40.059999999999995</v>
      </c>
      <c r="M7" s="4">
        <f aca="true" t="shared" si="12" ref="M7:M32">M6+0.1</f>
        <v>291.3</v>
      </c>
      <c r="N7" s="14">
        <v>0.7</v>
      </c>
      <c r="O7" s="44">
        <f>N6+O6</f>
        <v>0.4</v>
      </c>
      <c r="P7" s="41"/>
      <c r="Q7" s="6"/>
      <c r="R7" s="6"/>
      <c r="S7" s="6"/>
      <c r="T7" s="6"/>
    </row>
    <row r="8" spans="1:20" ht="16.5" customHeight="1">
      <c r="A8" s="15">
        <f t="shared" si="0"/>
        <v>291.21999999999997</v>
      </c>
      <c r="B8" s="16">
        <f t="shared" si="1"/>
        <v>-0.7800000000000114</v>
      </c>
      <c r="C8" s="17">
        <f t="shared" si="2"/>
        <v>0.08</v>
      </c>
      <c r="D8" s="15">
        <f t="shared" si="3"/>
        <v>291.7199999999995</v>
      </c>
      <c r="E8" s="16">
        <f t="shared" si="4"/>
        <v>-0.2800000000000109</v>
      </c>
      <c r="F8" s="18">
        <f t="shared" si="5"/>
        <v>6.5600000000000005</v>
      </c>
      <c r="G8" s="15">
        <f t="shared" si="6"/>
        <v>292.21999999999906</v>
      </c>
      <c r="H8" s="16">
        <f t="shared" si="7"/>
        <v>0.21999999999998926</v>
      </c>
      <c r="I8" s="18">
        <f t="shared" si="8"/>
        <v>20.719999999999985</v>
      </c>
      <c r="J8" s="15">
        <f t="shared" si="9"/>
        <v>292.7199999999986</v>
      </c>
      <c r="K8" s="16">
        <f t="shared" si="10"/>
        <v>0.7199999999999896</v>
      </c>
      <c r="L8" s="18">
        <f t="shared" si="11"/>
        <v>40.519999999999996</v>
      </c>
      <c r="M8" s="4">
        <f t="shared" si="12"/>
        <v>291.40000000000003</v>
      </c>
      <c r="N8" s="14">
        <v>1.2</v>
      </c>
      <c r="O8" s="44">
        <f aca="true" t="shared" si="13" ref="O8:O32">N7+O7</f>
        <v>1.1</v>
      </c>
      <c r="P8" s="6"/>
      <c r="Q8" s="6"/>
      <c r="R8" s="6"/>
      <c r="S8" s="6"/>
      <c r="T8" s="6"/>
    </row>
    <row r="9" spans="1:20" ht="16.5" customHeight="1">
      <c r="A9" s="15">
        <f t="shared" si="0"/>
        <v>291.22999999999996</v>
      </c>
      <c r="B9" s="16">
        <f t="shared" si="1"/>
        <v>-0.7700000000000113</v>
      </c>
      <c r="C9" s="17">
        <f t="shared" si="2"/>
        <v>0.12</v>
      </c>
      <c r="D9" s="15">
        <f t="shared" si="3"/>
        <v>291.7299999999995</v>
      </c>
      <c r="E9" s="16">
        <f t="shared" si="4"/>
        <v>-0.2700000000000109</v>
      </c>
      <c r="F9" s="18">
        <f t="shared" si="5"/>
        <v>6.790000000000001</v>
      </c>
      <c r="G9" s="15">
        <f t="shared" si="6"/>
        <v>292.22999999999905</v>
      </c>
      <c r="H9" s="16">
        <f t="shared" si="7"/>
        <v>0.22999999999998927</v>
      </c>
      <c r="I9" s="18">
        <f t="shared" si="8"/>
        <v>21.079999999999984</v>
      </c>
      <c r="J9" s="15">
        <f t="shared" si="9"/>
        <v>292.7299999999986</v>
      </c>
      <c r="K9" s="16">
        <f t="shared" si="10"/>
        <v>0.7299999999999897</v>
      </c>
      <c r="L9" s="18">
        <f t="shared" si="11"/>
        <v>40.98</v>
      </c>
      <c r="M9" s="4">
        <f t="shared" si="12"/>
        <v>291.50000000000006</v>
      </c>
      <c r="N9" s="14">
        <v>1.7</v>
      </c>
      <c r="O9" s="44">
        <f t="shared" si="13"/>
        <v>2.3</v>
      </c>
      <c r="P9" s="6"/>
      <c r="Q9" s="6"/>
      <c r="R9" s="6"/>
      <c r="S9" s="6"/>
      <c r="T9" s="6"/>
    </row>
    <row r="10" spans="1:20" ht="16.5" customHeight="1">
      <c r="A10" s="15">
        <f t="shared" si="0"/>
        <v>291.23999999999995</v>
      </c>
      <c r="B10" s="16">
        <f t="shared" si="1"/>
        <v>-0.7600000000000113</v>
      </c>
      <c r="C10" s="17">
        <f t="shared" si="2"/>
        <v>0.16</v>
      </c>
      <c r="D10" s="15">
        <f t="shared" si="3"/>
        <v>291.7399999999995</v>
      </c>
      <c r="E10" s="16">
        <f t="shared" si="4"/>
        <v>-0.2600000000000109</v>
      </c>
      <c r="F10" s="18">
        <f t="shared" si="5"/>
        <v>7.020000000000001</v>
      </c>
      <c r="G10" s="15">
        <f t="shared" si="6"/>
        <v>292.23999999999904</v>
      </c>
      <c r="H10" s="16">
        <f t="shared" si="7"/>
        <v>0.23999999999998928</v>
      </c>
      <c r="I10" s="18">
        <f t="shared" si="8"/>
        <v>21.439999999999984</v>
      </c>
      <c r="J10" s="15">
        <f t="shared" si="9"/>
        <v>292.7399999999986</v>
      </c>
      <c r="K10" s="16">
        <f t="shared" si="10"/>
        <v>0.7399999999999897</v>
      </c>
      <c r="L10" s="18">
        <f t="shared" si="11"/>
        <v>41.44</v>
      </c>
      <c r="M10" s="4">
        <f t="shared" si="12"/>
        <v>291.6000000000001</v>
      </c>
      <c r="N10" s="14">
        <v>2.1</v>
      </c>
      <c r="O10" s="44">
        <f t="shared" si="13"/>
        <v>4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291.24999999999994</v>
      </c>
      <c r="B11" s="16">
        <f t="shared" si="1"/>
        <v>-0.7500000000000113</v>
      </c>
      <c r="C11" s="17">
        <f t="shared" si="2"/>
        <v>0.2</v>
      </c>
      <c r="D11" s="15">
        <f t="shared" si="3"/>
        <v>291.7499999999995</v>
      </c>
      <c r="E11" s="16">
        <f t="shared" si="4"/>
        <v>-0.2500000000000109</v>
      </c>
      <c r="F11" s="18">
        <f t="shared" si="5"/>
        <v>7.250000000000002</v>
      </c>
      <c r="G11" s="15">
        <f t="shared" si="6"/>
        <v>292.24999999999903</v>
      </c>
      <c r="H11" s="16">
        <f t="shared" si="7"/>
        <v>0.2499999999999893</v>
      </c>
      <c r="I11" s="18">
        <f t="shared" si="8"/>
        <v>21.799999999999983</v>
      </c>
      <c r="J11" s="15">
        <f t="shared" si="9"/>
        <v>292.7499999999986</v>
      </c>
      <c r="K11" s="16">
        <f t="shared" si="10"/>
        <v>0.7499999999999897</v>
      </c>
      <c r="L11" s="18">
        <f t="shared" si="11"/>
        <v>41.9</v>
      </c>
      <c r="M11" s="4">
        <f t="shared" si="12"/>
        <v>291.7000000000001</v>
      </c>
      <c r="N11" s="14">
        <v>2.3</v>
      </c>
      <c r="O11" s="44">
        <f t="shared" si="13"/>
        <v>6.1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291.25999999999993</v>
      </c>
      <c r="B12" s="16">
        <f t="shared" si="1"/>
        <v>-0.7400000000000113</v>
      </c>
      <c r="C12" s="17">
        <f t="shared" si="2"/>
        <v>0.24000000000000002</v>
      </c>
      <c r="D12" s="15">
        <f t="shared" si="3"/>
        <v>291.7599999999995</v>
      </c>
      <c r="E12" s="16">
        <f t="shared" si="4"/>
        <v>-0.24000000000001087</v>
      </c>
      <c r="F12" s="18">
        <f t="shared" si="5"/>
        <v>7.480000000000002</v>
      </c>
      <c r="G12" s="15">
        <f t="shared" si="6"/>
        <v>292.259999999999</v>
      </c>
      <c r="H12" s="16">
        <f t="shared" si="7"/>
        <v>0.2599999999999893</v>
      </c>
      <c r="I12" s="18">
        <f t="shared" si="8"/>
        <v>22.159999999999982</v>
      </c>
      <c r="J12" s="15">
        <f t="shared" si="9"/>
        <v>292.75999999999857</v>
      </c>
      <c r="K12" s="16">
        <f t="shared" si="10"/>
        <v>0.7599999999999897</v>
      </c>
      <c r="L12" s="18">
        <f t="shared" si="11"/>
        <v>42.36</v>
      </c>
      <c r="M12" s="4">
        <f t="shared" si="12"/>
        <v>291.8000000000001</v>
      </c>
      <c r="N12" s="14">
        <v>2.6</v>
      </c>
      <c r="O12" s="44">
        <f t="shared" si="13"/>
        <v>8.399999999999999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291.2699999999999</v>
      </c>
      <c r="B13" s="16">
        <f t="shared" si="1"/>
        <v>-0.7300000000000113</v>
      </c>
      <c r="C13" s="17">
        <f t="shared" si="2"/>
        <v>0.28</v>
      </c>
      <c r="D13" s="15">
        <f t="shared" si="3"/>
        <v>291.76999999999947</v>
      </c>
      <c r="E13" s="16">
        <f t="shared" si="4"/>
        <v>-0.23000000000001086</v>
      </c>
      <c r="F13" s="18">
        <f t="shared" si="5"/>
        <v>7.710000000000003</v>
      </c>
      <c r="G13" s="15">
        <f t="shared" si="6"/>
        <v>292.269999999999</v>
      </c>
      <c r="H13" s="16">
        <f t="shared" si="7"/>
        <v>0.2699999999999893</v>
      </c>
      <c r="I13" s="18">
        <f t="shared" si="8"/>
        <v>22.519999999999982</v>
      </c>
      <c r="J13" s="15">
        <f t="shared" si="9"/>
        <v>292.76999999999856</v>
      </c>
      <c r="K13" s="16">
        <f t="shared" si="10"/>
        <v>0.7699999999999897</v>
      </c>
      <c r="L13" s="18">
        <f t="shared" si="11"/>
        <v>42.82</v>
      </c>
      <c r="M13" s="4">
        <f t="shared" si="12"/>
        <v>291.90000000000015</v>
      </c>
      <c r="N13" s="14">
        <v>2.7</v>
      </c>
      <c r="O13" s="44">
        <f t="shared" si="13"/>
        <v>10.999999999999998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291.2799999999999</v>
      </c>
      <c r="B14" s="16">
        <f t="shared" si="1"/>
        <v>-0.7200000000000113</v>
      </c>
      <c r="C14" s="17">
        <f t="shared" si="2"/>
        <v>0.32</v>
      </c>
      <c r="D14" s="15">
        <f t="shared" si="3"/>
        <v>291.77999999999946</v>
      </c>
      <c r="E14" s="16">
        <f t="shared" si="4"/>
        <v>-0.22000000000001085</v>
      </c>
      <c r="F14" s="18">
        <f t="shared" si="5"/>
        <v>7.940000000000003</v>
      </c>
      <c r="G14" s="15">
        <f t="shared" si="6"/>
        <v>292.279999999999</v>
      </c>
      <c r="H14" s="16">
        <f t="shared" si="7"/>
        <v>0.2799999999999893</v>
      </c>
      <c r="I14" s="18">
        <f t="shared" si="8"/>
        <v>22.87999999999998</v>
      </c>
      <c r="J14" s="15">
        <f t="shared" si="9"/>
        <v>292.77999999999855</v>
      </c>
      <c r="K14" s="16">
        <f t="shared" si="10"/>
        <v>0.7799999999999897</v>
      </c>
      <c r="L14" s="18">
        <f t="shared" si="11"/>
        <v>43.28</v>
      </c>
      <c r="M14" s="4">
        <f t="shared" si="12"/>
        <v>292.00000000000017</v>
      </c>
      <c r="N14" s="14">
        <v>3</v>
      </c>
      <c r="O14" s="44">
        <f t="shared" si="13"/>
        <v>13.7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291.2899999999999</v>
      </c>
      <c r="B15" s="16">
        <f t="shared" si="1"/>
        <v>-0.7100000000000113</v>
      </c>
      <c r="C15" s="17">
        <f t="shared" si="2"/>
        <v>0.36</v>
      </c>
      <c r="D15" s="15">
        <f t="shared" si="3"/>
        <v>291.78999999999945</v>
      </c>
      <c r="E15" s="16">
        <f t="shared" si="4"/>
        <v>-0.21000000000001084</v>
      </c>
      <c r="F15" s="18">
        <f t="shared" si="5"/>
        <v>8.170000000000003</v>
      </c>
      <c r="G15" s="15">
        <f t="shared" si="6"/>
        <v>292.289999999999</v>
      </c>
      <c r="H15" s="16">
        <f t="shared" si="7"/>
        <v>0.2899999999999893</v>
      </c>
      <c r="I15" s="18">
        <f t="shared" si="8"/>
        <v>23.23999999999998</v>
      </c>
      <c r="J15" s="15">
        <f t="shared" si="9"/>
        <v>292.78999999999854</v>
      </c>
      <c r="K15" s="16">
        <f t="shared" si="10"/>
        <v>0.7899999999999897</v>
      </c>
      <c r="L15" s="18">
        <f t="shared" si="11"/>
        <v>43.74</v>
      </c>
      <c r="M15" s="4">
        <f t="shared" si="12"/>
        <v>292.1000000000002</v>
      </c>
      <c r="N15" s="14">
        <v>3.3</v>
      </c>
      <c r="O15" s="44">
        <f t="shared" si="13"/>
        <v>16.7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291.2999999999999</v>
      </c>
      <c r="B16" s="20">
        <f t="shared" si="1"/>
        <v>-0.7000000000000113</v>
      </c>
      <c r="C16" s="21">
        <f t="shared" si="2"/>
        <v>0.39999999999999997</v>
      </c>
      <c r="D16" s="19">
        <f t="shared" si="3"/>
        <v>291.79999999999944</v>
      </c>
      <c r="E16" s="20">
        <f t="shared" si="4"/>
        <v>-0.20000000000001084</v>
      </c>
      <c r="F16" s="21">
        <f t="shared" si="5"/>
        <v>8.400000000000004</v>
      </c>
      <c r="G16" s="19">
        <f t="shared" si="6"/>
        <v>292.299999999999</v>
      </c>
      <c r="H16" s="20">
        <f t="shared" si="7"/>
        <v>0.29999999999998933</v>
      </c>
      <c r="I16" s="21">
        <f t="shared" si="8"/>
        <v>23.59999999999998</v>
      </c>
      <c r="J16" s="19">
        <f t="shared" si="9"/>
        <v>292.79999999999853</v>
      </c>
      <c r="K16" s="20">
        <f t="shared" si="10"/>
        <v>0.7999999999999897</v>
      </c>
      <c r="L16" s="21">
        <f t="shared" si="11"/>
        <v>44.2</v>
      </c>
      <c r="M16" s="4">
        <f t="shared" si="12"/>
        <v>292.2000000000002</v>
      </c>
      <c r="N16" s="14">
        <v>3.6</v>
      </c>
      <c r="O16" s="44">
        <f t="shared" si="13"/>
        <v>20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291.3099999999999</v>
      </c>
      <c r="B17" s="23">
        <f t="shared" si="1"/>
        <v>-0.6900000000000113</v>
      </c>
      <c r="C17" s="24">
        <f aca="true" t="shared" si="14" ref="C17:C26">+C16+$N$7/10</f>
        <v>0.47</v>
      </c>
      <c r="D17" s="22">
        <f t="shared" si="3"/>
        <v>291.80999999999943</v>
      </c>
      <c r="E17" s="23">
        <f t="shared" si="4"/>
        <v>-0.19000000000001083</v>
      </c>
      <c r="F17" s="25">
        <f aca="true" t="shared" si="15" ref="F17:F26">+F16+$N$12/10</f>
        <v>8.660000000000004</v>
      </c>
      <c r="G17" s="22">
        <f t="shared" si="6"/>
        <v>292.309999999999</v>
      </c>
      <c r="H17" s="23">
        <f t="shared" si="7"/>
        <v>0.30999999999998934</v>
      </c>
      <c r="I17" s="25">
        <f aca="true" t="shared" si="16" ref="I17:I26">+I16+$N$17/10</f>
        <v>23.95999999999998</v>
      </c>
      <c r="J17" s="22">
        <f t="shared" si="9"/>
        <v>292.8099999999985</v>
      </c>
      <c r="K17" s="23">
        <f t="shared" si="10"/>
        <v>0.8099999999999897</v>
      </c>
      <c r="L17" s="25">
        <f aca="true" t="shared" si="17" ref="L17:L26">+L16+$N$22/10</f>
        <v>44.74</v>
      </c>
      <c r="M17" s="4">
        <f t="shared" si="12"/>
        <v>292.30000000000024</v>
      </c>
      <c r="N17" s="14">
        <v>3.6</v>
      </c>
      <c r="O17" s="44">
        <f t="shared" si="13"/>
        <v>23.6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291.3199999999999</v>
      </c>
      <c r="B18" s="16">
        <f t="shared" si="1"/>
        <v>-0.6800000000000113</v>
      </c>
      <c r="C18" s="17">
        <f t="shared" si="14"/>
        <v>0.5399999999999999</v>
      </c>
      <c r="D18" s="15">
        <f t="shared" si="3"/>
        <v>291.8199999999994</v>
      </c>
      <c r="E18" s="16">
        <f t="shared" si="4"/>
        <v>-0.18000000000001082</v>
      </c>
      <c r="F18" s="18">
        <f t="shared" si="15"/>
        <v>8.920000000000003</v>
      </c>
      <c r="G18" s="15">
        <f t="shared" si="6"/>
        <v>292.31999999999897</v>
      </c>
      <c r="H18" s="16">
        <f t="shared" si="7"/>
        <v>0.31999999999998935</v>
      </c>
      <c r="I18" s="18">
        <f t="shared" si="16"/>
        <v>24.31999999999998</v>
      </c>
      <c r="J18" s="15">
        <f t="shared" si="9"/>
        <v>292.8199999999985</v>
      </c>
      <c r="K18" s="16">
        <f t="shared" si="10"/>
        <v>0.8199999999999897</v>
      </c>
      <c r="L18" s="18">
        <f t="shared" si="17"/>
        <v>45.28</v>
      </c>
      <c r="M18" s="4">
        <f t="shared" si="12"/>
        <v>292.40000000000026</v>
      </c>
      <c r="N18" s="14">
        <v>3.9</v>
      </c>
      <c r="O18" s="44">
        <f t="shared" si="13"/>
        <v>27.200000000000003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291.32999999999987</v>
      </c>
      <c r="B19" s="16">
        <f t="shared" si="1"/>
        <v>-0.6700000000000113</v>
      </c>
      <c r="C19" s="17">
        <f t="shared" si="14"/>
        <v>0.6099999999999999</v>
      </c>
      <c r="D19" s="15">
        <f t="shared" si="3"/>
        <v>291.8299999999994</v>
      </c>
      <c r="E19" s="16">
        <f t="shared" si="4"/>
        <v>-0.1700000000000108</v>
      </c>
      <c r="F19" s="18">
        <f t="shared" si="15"/>
        <v>9.180000000000003</v>
      </c>
      <c r="G19" s="15">
        <f t="shared" si="6"/>
        <v>292.32999999999896</v>
      </c>
      <c r="H19" s="16">
        <f t="shared" si="7"/>
        <v>0.32999999999998936</v>
      </c>
      <c r="I19" s="18">
        <f t="shared" si="16"/>
        <v>24.67999999999998</v>
      </c>
      <c r="J19" s="15">
        <f t="shared" si="9"/>
        <v>292.8299999999985</v>
      </c>
      <c r="K19" s="16">
        <f t="shared" si="10"/>
        <v>0.8299999999999897</v>
      </c>
      <c r="L19" s="18">
        <f t="shared" si="17"/>
        <v>45.82</v>
      </c>
      <c r="M19" s="4">
        <f t="shared" si="12"/>
        <v>292.5000000000003</v>
      </c>
      <c r="N19" s="14">
        <v>3.9</v>
      </c>
      <c r="O19" s="44">
        <f t="shared" si="13"/>
        <v>31.1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291.33999999999986</v>
      </c>
      <c r="B20" s="16">
        <f t="shared" si="1"/>
        <v>-0.6600000000000112</v>
      </c>
      <c r="C20" s="17">
        <f t="shared" si="14"/>
        <v>0.6799999999999998</v>
      </c>
      <c r="D20" s="15">
        <f t="shared" si="3"/>
        <v>291.8399999999994</v>
      </c>
      <c r="E20" s="16">
        <f t="shared" si="4"/>
        <v>-0.1600000000000108</v>
      </c>
      <c r="F20" s="18">
        <f t="shared" si="15"/>
        <v>9.440000000000003</v>
      </c>
      <c r="G20" s="15">
        <f t="shared" si="6"/>
        <v>292.33999999999895</v>
      </c>
      <c r="H20" s="16">
        <f t="shared" si="7"/>
        <v>0.33999999999998937</v>
      </c>
      <c r="I20" s="18">
        <f t="shared" si="16"/>
        <v>25.039999999999978</v>
      </c>
      <c r="J20" s="15">
        <f t="shared" si="9"/>
        <v>292.8399999999985</v>
      </c>
      <c r="K20" s="16">
        <f t="shared" si="10"/>
        <v>0.8399999999999898</v>
      </c>
      <c r="L20" s="18">
        <f t="shared" si="17"/>
        <v>46.36</v>
      </c>
      <c r="M20" s="4">
        <f t="shared" si="12"/>
        <v>292.6000000000003</v>
      </c>
      <c r="N20" s="14">
        <v>4.6</v>
      </c>
      <c r="O20" s="44">
        <f t="shared" si="13"/>
        <v>35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291.34999999999985</v>
      </c>
      <c r="B21" s="16">
        <f t="shared" si="1"/>
        <v>-0.6500000000000112</v>
      </c>
      <c r="C21" s="17">
        <f t="shared" si="14"/>
        <v>0.7499999999999998</v>
      </c>
      <c r="D21" s="15">
        <f t="shared" si="3"/>
        <v>291.8499999999994</v>
      </c>
      <c r="E21" s="16">
        <f t="shared" si="4"/>
        <v>-0.1500000000000108</v>
      </c>
      <c r="F21" s="18">
        <f t="shared" si="15"/>
        <v>9.700000000000003</v>
      </c>
      <c r="G21" s="15">
        <f t="shared" si="6"/>
        <v>292.34999999999894</v>
      </c>
      <c r="H21" s="16">
        <f t="shared" si="7"/>
        <v>0.3499999999999894</v>
      </c>
      <c r="I21" s="18">
        <f t="shared" si="16"/>
        <v>25.399999999999977</v>
      </c>
      <c r="J21" s="15">
        <f t="shared" si="9"/>
        <v>292.8499999999985</v>
      </c>
      <c r="K21" s="16">
        <f t="shared" si="10"/>
        <v>0.8499999999999898</v>
      </c>
      <c r="L21" s="18">
        <f t="shared" si="17"/>
        <v>46.9</v>
      </c>
      <c r="M21" s="4">
        <f t="shared" si="12"/>
        <v>292.70000000000033</v>
      </c>
      <c r="N21" s="14">
        <v>4.6</v>
      </c>
      <c r="O21" s="44">
        <f t="shared" si="13"/>
        <v>39.6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291.35999999999984</v>
      </c>
      <c r="B22" s="16">
        <f t="shared" si="1"/>
        <v>-0.6400000000000112</v>
      </c>
      <c r="C22" s="17">
        <f t="shared" si="14"/>
        <v>0.8199999999999997</v>
      </c>
      <c r="D22" s="15">
        <f t="shared" si="3"/>
        <v>291.8599999999994</v>
      </c>
      <c r="E22" s="16">
        <f t="shared" si="4"/>
        <v>-0.14000000000001078</v>
      </c>
      <c r="F22" s="18">
        <f t="shared" si="15"/>
        <v>9.960000000000003</v>
      </c>
      <c r="G22" s="15">
        <f t="shared" si="6"/>
        <v>292.35999999999893</v>
      </c>
      <c r="H22" s="16">
        <f t="shared" si="7"/>
        <v>0.3599999999999894</v>
      </c>
      <c r="I22" s="18">
        <f t="shared" si="16"/>
        <v>25.759999999999977</v>
      </c>
      <c r="J22" s="15">
        <f t="shared" si="9"/>
        <v>292.8599999999985</v>
      </c>
      <c r="K22" s="16">
        <f t="shared" si="10"/>
        <v>0.8599999999999898</v>
      </c>
      <c r="L22" s="18">
        <f t="shared" si="17"/>
        <v>47.44</v>
      </c>
      <c r="M22" s="4">
        <f t="shared" si="12"/>
        <v>292.80000000000035</v>
      </c>
      <c r="N22" s="14">
        <v>5.4</v>
      </c>
      <c r="O22" s="44">
        <f t="shared" si="13"/>
        <v>44.2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291.36999999999983</v>
      </c>
      <c r="B23" s="16">
        <f t="shared" si="1"/>
        <v>-0.6300000000000112</v>
      </c>
      <c r="C23" s="17">
        <f t="shared" si="14"/>
        <v>0.8899999999999997</v>
      </c>
      <c r="D23" s="15">
        <f t="shared" si="3"/>
        <v>291.8699999999994</v>
      </c>
      <c r="E23" s="16">
        <f t="shared" si="4"/>
        <v>-0.13000000000001077</v>
      </c>
      <c r="F23" s="18">
        <f t="shared" si="15"/>
        <v>10.220000000000002</v>
      </c>
      <c r="G23" s="15">
        <f t="shared" si="6"/>
        <v>292.3699999999989</v>
      </c>
      <c r="H23" s="16">
        <f t="shared" si="7"/>
        <v>0.3699999999999894</v>
      </c>
      <c r="I23" s="18">
        <f t="shared" si="16"/>
        <v>26.119999999999976</v>
      </c>
      <c r="J23" s="15">
        <f t="shared" si="9"/>
        <v>292.86999999999847</v>
      </c>
      <c r="K23" s="16">
        <f t="shared" si="10"/>
        <v>0.8699999999999898</v>
      </c>
      <c r="L23" s="18">
        <f t="shared" si="17"/>
        <v>47.98</v>
      </c>
      <c r="M23" s="4">
        <f t="shared" si="12"/>
        <v>292.9000000000004</v>
      </c>
      <c r="N23" s="14">
        <v>5.4</v>
      </c>
      <c r="O23" s="44">
        <f t="shared" si="13"/>
        <v>49.6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291.3799999999998</v>
      </c>
      <c r="B24" s="16">
        <f t="shared" si="1"/>
        <v>-0.6200000000000112</v>
      </c>
      <c r="C24" s="17">
        <f t="shared" si="14"/>
        <v>0.9599999999999996</v>
      </c>
      <c r="D24" s="15">
        <f t="shared" si="3"/>
        <v>291.87999999999937</v>
      </c>
      <c r="E24" s="16">
        <f t="shared" si="4"/>
        <v>-0.12000000000001078</v>
      </c>
      <c r="F24" s="18">
        <f t="shared" si="15"/>
        <v>10.480000000000002</v>
      </c>
      <c r="G24" s="15">
        <f t="shared" si="6"/>
        <v>292.3799999999989</v>
      </c>
      <c r="H24" s="16">
        <f t="shared" si="7"/>
        <v>0.3799999999999894</v>
      </c>
      <c r="I24" s="18">
        <f t="shared" si="16"/>
        <v>26.479999999999976</v>
      </c>
      <c r="J24" s="15">
        <f t="shared" si="9"/>
        <v>292.87999999999846</v>
      </c>
      <c r="K24" s="16">
        <f t="shared" si="10"/>
        <v>0.8799999999999898</v>
      </c>
      <c r="L24" s="18">
        <f t="shared" si="17"/>
        <v>48.519999999999996</v>
      </c>
      <c r="M24" s="4">
        <f t="shared" si="12"/>
        <v>293.0000000000004</v>
      </c>
      <c r="N24" s="14">
        <v>5.5</v>
      </c>
      <c r="O24" s="44">
        <f t="shared" si="13"/>
        <v>55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291.3899999999998</v>
      </c>
      <c r="B25" s="16">
        <f t="shared" si="1"/>
        <v>-0.6100000000000112</v>
      </c>
      <c r="C25" s="17">
        <f t="shared" si="14"/>
        <v>1.0299999999999996</v>
      </c>
      <c r="D25" s="15">
        <f t="shared" si="3"/>
        <v>291.88999999999936</v>
      </c>
      <c r="E25" s="16">
        <f t="shared" si="4"/>
        <v>-0.11000000000001078</v>
      </c>
      <c r="F25" s="18">
        <f t="shared" si="15"/>
        <v>10.740000000000002</v>
      </c>
      <c r="G25" s="15">
        <f t="shared" si="6"/>
        <v>292.3899999999989</v>
      </c>
      <c r="H25" s="16">
        <f t="shared" si="7"/>
        <v>0.3899999999999894</v>
      </c>
      <c r="I25" s="18">
        <f t="shared" si="16"/>
        <v>26.839999999999975</v>
      </c>
      <c r="J25" s="15">
        <f t="shared" si="9"/>
        <v>292.88999999999845</v>
      </c>
      <c r="K25" s="16">
        <f t="shared" si="10"/>
        <v>0.8899999999999898</v>
      </c>
      <c r="L25" s="18">
        <f t="shared" si="17"/>
        <v>49.059999999999995</v>
      </c>
      <c r="M25" s="4">
        <f t="shared" si="12"/>
        <v>293.1000000000004</v>
      </c>
      <c r="N25" s="14">
        <v>5.5</v>
      </c>
      <c r="O25" s="44">
        <f t="shared" si="13"/>
        <v>60.5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291.3999999999998</v>
      </c>
      <c r="B26" s="20">
        <f t="shared" si="1"/>
        <v>-0.6000000000000112</v>
      </c>
      <c r="C26" s="21">
        <f t="shared" si="14"/>
        <v>1.0999999999999996</v>
      </c>
      <c r="D26" s="19">
        <f t="shared" si="3"/>
        <v>291.89999999999935</v>
      </c>
      <c r="E26" s="20">
        <f t="shared" si="4"/>
        <v>-0.10000000000001079</v>
      </c>
      <c r="F26" s="21">
        <f t="shared" si="15"/>
        <v>11.000000000000002</v>
      </c>
      <c r="G26" s="19">
        <f t="shared" si="6"/>
        <v>292.3999999999989</v>
      </c>
      <c r="H26" s="20">
        <f t="shared" si="7"/>
        <v>0.3999999999999894</v>
      </c>
      <c r="I26" s="21">
        <f t="shared" si="16"/>
        <v>27.199999999999974</v>
      </c>
      <c r="J26" s="19">
        <f t="shared" si="9"/>
        <v>292.89999999999844</v>
      </c>
      <c r="K26" s="20">
        <f t="shared" si="10"/>
        <v>0.8999999999999898</v>
      </c>
      <c r="L26" s="21">
        <f t="shared" si="17"/>
        <v>49.599999999999994</v>
      </c>
      <c r="M26" s="4">
        <f t="shared" si="12"/>
        <v>293.20000000000044</v>
      </c>
      <c r="N26" s="14">
        <v>6</v>
      </c>
      <c r="O26" s="44">
        <f t="shared" si="13"/>
        <v>66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291.4099999999998</v>
      </c>
      <c r="B27" s="23">
        <f t="shared" si="1"/>
        <v>-0.5900000000000112</v>
      </c>
      <c r="C27" s="24">
        <f aca="true" t="shared" si="18" ref="C27:C36">+C26+$N$8/10</f>
        <v>1.2199999999999998</v>
      </c>
      <c r="D27" s="22">
        <f t="shared" si="3"/>
        <v>291.90999999999934</v>
      </c>
      <c r="E27" s="23">
        <f t="shared" si="4"/>
        <v>-0.0900000000000108</v>
      </c>
      <c r="F27" s="25">
        <f aca="true" t="shared" si="19" ref="F27:F36">+F26+$N$13/10</f>
        <v>11.270000000000001</v>
      </c>
      <c r="G27" s="22">
        <f t="shared" si="6"/>
        <v>292.4099999999989</v>
      </c>
      <c r="H27" s="23">
        <f t="shared" si="7"/>
        <v>0.40999999999998943</v>
      </c>
      <c r="I27" s="25">
        <f aca="true" t="shared" si="20" ref="I27:I36">+I26+$N$18/10</f>
        <v>27.589999999999975</v>
      </c>
      <c r="J27" s="22">
        <f t="shared" si="9"/>
        <v>292.90999999999843</v>
      </c>
      <c r="K27" s="23">
        <f t="shared" si="10"/>
        <v>0.9099999999999898</v>
      </c>
      <c r="L27" s="25">
        <f aca="true" t="shared" si="21" ref="L27:L36">+L26+$N$23/10</f>
        <v>50.13999999999999</v>
      </c>
      <c r="M27" s="4">
        <f t="shared" si="12"/>
        <v>293.30000000000047</v>
      </c>
      <c r="N27" s="14">
        <v>6</v>
      </c>
      <c r="O27" s="44">
        <f t="shared" si="13"/>
        <v>72</v>
      </c>
      <c r="P27" s="6"/>
      <c r="Q27" s="6"/>
      <c r="R27" s="6"/>
      <c r="S27" s="6"/>
      <c r="T27" s="6"/>
    </row>
    <row r="28" spans="1:20" ht="16.5" customHeight="1">
      <c r="A28" s="15">
        <f t="shared" si="0"/>
        <v>291.4199999999998</v>
      </c>
      <c r="B28" s="16">
        <f t="shared" si="1"/>
        <v>-0.5800000000000112</v>
      </c>
      <c r="C28" s="17">
        <f t="shared" si="18"/>
        <v>1.3399999999999999</v>
      </c>
      <c r="D28" s="15">
        <f t="shared" si="3"/>
        <v>291.91999999999933</v>
      </c>
      <c r="E28" s="16">
        <f t="shared" si="4"/>
        <v>-0.0800000000000108</v>
      </c>
      <c r="F28" s="18">
        <f t="shared" si="19"/>
        <v>11.540000000000001</v>
      </c>
      <c r="G28" s="15">
        <f t="shared" si="6"/>
        <v>292.4199999999989</v>
      </c>
      <c r="H28" s="16">
        <f t="shared" si="7"/>
        <v>0.41999999999998944</v>
      </c>
      <c r="I28" s="18">
        <f t="shared" si="20"/>
        <v>27.979999999999976</v>
      </c>
      <c r="J28" s="15">
        <f t="shared" si="9"/>
        <v>292.9199999999984</v>
      </c>
      <c r="K28" s="16">
        <f t="shared" si="10"/>
        <v>0.9199999999999898</v>
      </c>
      <c r="L28" s="18">
        <f t="shared" si="21"/>
        <v>50.67999999999999</v>
      </c>
      <c r="M28" s="4">
        <f t="shared" si="12"/>
        <v>293.4000000000005</v>
      </c>
      <c r="N28" s="14">
        <v>6.5</v>
      </c>
      <c r="O28" s="44">
        <f t="shared" si="13"/>
        <v>78</v>
      </c>
      <c r="P28" s="6"/>
      <c r="Q28" s="6"/>
      <c r="R28" s="6"/>
      <c r="S28" s="6"/>
      <c r="T28" s="6"/>
    </row>
    <row r="29" spans="1:20" ht="16.5" customHeight="1">
      <c r="A29" s="15">
        <f t="shared" si="0"/>
        <v>291.4299999999998</v>
      </c>
      <c r="B29" s="16">
        <f t="shared" si="1"/>
        <v>-0.5700000000000112</v>
      </c>
      <c r="C29" s="17">
        <f t="shared" si="18"/>
        <v>1.46</v>
      </c>
      <c r="D29" s="15">
        <f t="shared" si="3"/>
        <v>291.9299999999993</v>
      </c>
      <c r="E29" s="16">
        <f t="shared" si="4"/>
        <v>-0.0700000000000108</v>
      </c>
      <c r="F29" s="18">
        <f t="shared" si="19"/>
        <v>11.81</v>
      </c>
      <c r="G29" s="15">
        <f t="shared" si="6"/>
        <v>292.42999999999887</v>
      </c>
      <c r="H29" s="16">
        <f t="shared" si="7"/>
        <v>0.42999999999998945</v>
      </c>
      <c r="I29" s="18">
        <f t="shared" si="20"/>
        <v>28.369999999999976</v>
      </c>
      <c r="J29" s="15">
        <f t="shared" si="9"/>
        <v>292.9299999999984</v>
      </c>
      <c r="K29" s="16">
        <f t="shared" si="10"/>
        <v>0.9299999999999898</v>
      </c>
      <c r="L29" s="18">
        <f t="shared" si="21"/>
        <v>51.21999999999999</v>
      </c>
      <c r="M29" s="4">
        <f t="shared" si="12"/>
        <v>293.5000000000005</v>
      </c>
      <c r="N29" s="14">
        <v>6.5</v>
      </c>
      <c r="O29" s="44">
        <f t="shared" si="13"/>
        <v>84.5</v>
      </c>
      <c r="P29" s="6"/>
      <c r="Q29" s="6"/>
      <c r="R29" s="6"/>
      <c r="S29" s="6"/>
      <c r="T29" s="6"/>
    </row>
    <row r="30" spans="1:20" ht="16.5" customHeight="1">
      <c r="A30" s="15">
        <f t="shared" si="0"/>
        <v>291.43999999999977</v>
      </c>
      <c r="B30" s="16">
        <f t="shared" si="1"/>
        <v>-0.5600000000000112</v>
      </c>
      <c r="C30" s="17">
        <f t="shared" si="18"/>
        <v>1.58</v>
      </c>
      <c r="D30" s="15">
        <f t="shared" si="3"/>
        <v>291.9399999999993</v>
      </c>
      <c r="E30" s="16">
        <f t="shared" si="4"/>
        <v>-0.0600000000000108</v>
      </c>
      <c r="F30" s="18">
        <f t="shared" si="19"/>
        <v>12.08</v>
      </c>
      <c r="G30" s="15">
        <f t="shared" si="6"/>
        <v>292.43999999999886</v>
      </c>
      <c r="H30" s="16">
        <f t="shared" si="7"/>
        <v>0.43999999999998946</v>
      </c>
      <c r="I30" s="18">
        <f t="shared" si="20"/>
        <v>28.759999999999977</v>
      </c>
      <c r="J30" s="15">
        <f t="shared" si="9"/>
        <v>292.9399999999984</v>
      </c>
      <c r="K30" s="16">
        <f t="shared" si="10"/>
        <v>0.9399999999999898</v>
      </c>
      <c r="L30" s="18">
        <f t="shared" si="21"/>
        <v>51.75999999999999</v>
      </c>
      <c r="M30" s="4">
        <f t="shared" si="12"/>
        <v>293.60000000000053</v>
      </c>
      <c r="N30" s="14">
        <v>7</v>
      </c>
      <c r="O30" s="44">
        <f t="shared" si="13"/>
        <v>91</v>
      </c>
      <c r="P30" s="6"/>
      <c r="Q30" s="6"/>
      <c r="R30" s="6"/>
      <c r="S30" s="6"/>
      <c r="T30" s="6"/>
    </row>
    <row r="31" spans="1:20" ht="16.5" customHeight="1">
      <c r="A31" s="15">
        <f t="shared" si="0"/>
        <v>291.44999999999976</v>
      </c>
      <c r="B31" s="16">
        <f t="shared" si="1"/>
        <v>-0.5500000000000111</v>
      </c>
      <c r="C31" s="17">
        <f t="shared" si="18"/>
        <v>1.7000000000000002</v>
      </c>
      <c r="D31" s="15">
        <f t="shared" si="3"/>
        <v>291.9499999999993</v>
      </c>
      <c r="E31" s="16">
        <f t="shared" si="4"/>
        <v>-0.0500000000000108</v>
      </c>
      <c r="F31" s="18">
        <f t="shared" si="19"/>
        <v>12.35</v>
      </c>
      <c r="G31" s="15">
        <f t="shared" si="6"/>
        <v>292.44999999999885</v>
      </c>
      <c r="H31" s="16">
        <f t="shared" si="7"/>
        <v>0.44999999999998946</v>
      </c>
      <c r="I31" s="18">
        <f t="shared" si="20"/>
        <v>29.149999999999977</v>
      </c>
      <c r="J31" s="15">
        <f t="shared" si="9"/>
        <v>292.9499999999984</v>
      </c>
      <c r="K31" s="16">
        <f t="shared" si="10"/>
        <v>0.9499999999999899</v>
      </c>
      <c r="L31" s="18">
        <f t="shared" si="21"/>
        <v>52.29999999999999</v>
      </c>
      <c r="M31" s="4">
        <f t="shared" si="12"/>
        <v>293.70000000000056</v>
      </c>
      <c r="N31" s="50">
        <v>7</v>
      </c>
      <c r="O31" s="44">
        <f t="shared" si="13"/>
        <v>98</v>
      </c>
      <c r="P31" s="6"/>
      <c r="Q31" s="6"/>
      <c r="R31" s="6"/>
      <c r="S31" s="6"/>
      <c r="T31" s="6"/>
    </row>
    <row r="32" spans="1:20" ht="16.5" customHeight="1">
      <c r="A32" s="15">
        <f t="shared" si="0"/>
        <v>291.45999999999975</v>
      </c>
      <c r="B32" s="16">
        <f t="shared" si="1"/>
        <v>-0.5400000000000111</v>
      </c>
      <c r="C32" s="17">
        <f t="shared" si="18"/>
        <v>1.8200000000000003</v>
      </c>
      <c r="D32" s="15">
        <f t="shared" si="3"/>
        <v>291.9599999999993</v>
      </c>
      <c r="E32" s="16">
        <f t="shared" si="4"/>
        <v>-0.0400000000000108</v>
      </c>
      <c r="F32" s="18">
        <f t="shared" si="19"/>
        <v>12.62</v>
      </c>
      <c r="G32" s="15">
        <f t="shared" si="6"/>
        <v>292.45999999999884</v>
      </c>
      <c r="H32" s="16">
        <f t="shared" si="7"/>
        <v>0.4599999999999895</v>
      </c>
      <c r="I32" s="18">
        <f t="shared" si="20"/>
        <v>29.539999999999978</v>
      </c>
      <c r="J32" s="15">
        <f t="shared" si="9"/>
        <v>292.9599999999984</v>
      </c>
      <c r="K32" s="16">
        <f t="shared" si="10"/>
        <v>0.9599999999999899</v>
      </c>
      <c r="L32" s="18">
        <f t="shared" si="21"/>
        <v>52.83999999999999</v>
      </c>
      <c r="M32" s="4">
        <f t="shared" si="12"/>
        <v>293.8000000000006</v>
      </c>
      <c r="N32" s="50"/>
      <c r="O32" s="44">
        <f t="shared" si="13"/>
        <v>105</v>
      </c>
      <c r="P32" s="6"/>
      <c r="Q32" s="6"/>
      <c r="R32" s="6"/>
      <c r="S32" s="6"/>
      <c r="T32" s="6"/>
    </row>
    <row r="33" spans="1:20" ht="16.5" customHeight="1">
      <c r="A33" s="15">
        <f t="shared" si="0"/>
        <v>291.46999999999974</v>
      </c>
      <c r="B33" s="16">
        <f t="shared" si="1"/>
        <v>-0.5300000000000111</v>
      </c>
      <c r="C33" s="17">
        <f t="shared" si="18"/>
        <v>1.9400000000000004</v>
      </c>
      <c r="D33" s="15">
        <f t="shared" si="3"/>
        <v>291.9699999999993</v>
      </c>
      <c r="E33" s="16">
        <f t="shared" si="4"/>
        <v>-0.030000000000010796</v>
      </c>
      <c r="F33" s="18">
        <f t="shared" si="19"/>
        <v>12.889999999999999</v>
      </c>
      <c r="G33" s="15">
        <f t="shared" si="6"/>
        <v>292.46999999999883</v>
      </c>
      <c r="H33" s="16">
        <f t="shared" si="7"/>
        <v>0.4699999999999895</v>
      </c>
      <c r="I33" s="18">
        <f t="shared" si="20"/>
        <v>29.92999999999998</v>
      </c>
      <c r="J33" s="15">
        <f t="shared" si="9"/>
        <v>292.9699999999984</v>
      </c>
      <c r="K33" s="16">
        <f t="shared" si="10"/>
        <v>0.9699999999999899</v>
      </c>
      <c r="L33" s="18">
        <f t="shared" si="21"/>
        <v>53.37999999999999</v>
      </c>
      <c r="M33" s="4"/>
      <c r="N33" s="14"/>
      <c r="O33" s="51"/>
      <c r="P33" s="6"/>
      <c r="Q33" s="6"/>
      <c r="R33" s="6"/>
      <c r="S33" s="6"/>
      <c r="T33" s="6"/>
    </row>
    <row r="34" spans="1:20" ht="16.5" customHeight="1">
      <c r="A34" s="15">
        <f t="shared" si="0"/>
        <v>291.47999999999973</v>
      </c>
      <c r="B34" s="16">
        <f t="shared" si="1"/>
        <v>-0.5200000000000111</v>
      </c>
      <c r="C34" s="17">
        <f t="shared" si="18"/>
        <v>2.0600000000000005</v>
      </c>
      <c r="D34" s="15">
        <f t="shared" si="3"/>
        <v>291.9799999999993</v>
      </c>
      <c r="E34" s="16">
        <f t="shared" si="4"/>
        <v>-0.020000000000010794</v>
      </c>
      <c r="F34" s="18">
        <f t="shared" si="19"/>
        <v>13.159999999999998</v>
      </c>
      <c r="G34" s="15">
        <f t="shared" si="6"/>
        <v>292.4799999999988</v>
      </c>
      <c r="H34" s="16">
        <f t="shared" si="7"/>
        <v>0.4799999999999895</v>
      </c>
      <c r="I34" s="18">
        <f t="shared" si="20"/>
        <v>30.31999999999998</v>
      </c>
      <c r="J34" s="15">
        <f t="shared" si="9"/>
        <v>292.97999999999837</v>
      </c>
      <c r="K34" s="16">
        <f t="shared" si="10"/>
        <v>0.9799999999999899</v>
      </c>
      <c r="L34" s="18">
        <f t="shared" si="21"/>
        <v>53.91999999999999</v>
      </c>
      <c r="M34" s="4"/>
      <c r="N34" s="14"/>
      <c r="O34" s="51"/>
      <c r="P34" s="6"/>
      <c r="Q34" s="6"/>
      <c r="R34" s="6"/>
      <c r="S34" s="6"/>
      <c r="T34" s="6"/>
    </row>
    <row r="35" spans="1:20" ht="16.5" customHeight="1">
      <c r="A35" s="15">
        <f t="shared" si="0"/>
        <v>291.4899999999997</v>
      </c>
      <c r="B35" s="16">
        <f t="shared" si="1"/>
        <v>-0.5100000000000111</v>
      </c>
      <c r="C35" s="17">
        <f t="shared" si="18"/>
        <v>2.1800000000000006</v>
      </c>
      <c r="D35" s="15">
        <f t="shared" si="3"/>
        <v>291.98999999999927</v>
      </c>
      <c r="E35" s="16">
        <f t="shared" si="4"/>
        <v>-0.010000000000010794</v>
      </c>
      <c r="F35" s="18">
        <f t="shared" si="19"/>
        <v>13.429999999999998</v>
      </c>
      <c r="G35" s="15">
        <f t="shared" si="6"/>
        <v>292.4899999999988</v>
      </c>
      <c r="H35" s="16">
        <f t="shared" si="7"/>
        <v>0.4899999999999895</v>
      </c>
      <c r="I35" s="18">
        <f t="shared" si="20"/>
        <v>30.70999999999998</v>
      </c>
      <c r="J35" s="15">
        <f t="shared" si="9"/>
        <v>292.98999999999836</v>
      </c>
      <c r="K35" s="16">
        <f t="shared" si="10"/>
        <v>0.9899999999999899</v>
      </c>
      <c r="L35" s="18">
        <f t="shared" si="21"/>
        <v>54.45999999999999</v>
      </c>
      <c r="M35" s="4"/>
      <c r="N35" s="14"/>
      <c r="O35" s="51"/>
      <c r="P35" s="6"/>
      <c r="Q35" s="6"/>
      <c r="R35" s="6"/>
      <c r="S35" s="6"/>
      <c r="T35" s="6"/>
    </row>
    <row r="36" spans="1:20" ht="16.5" customHeight="1">
      <c r="A36" s="19">
        <f t="shared" si="0"/>
        <v>291.4999999999997</v>
      </c>
      <c r="B36" s="20">
        <f t="shared" si="1"/>
        <v>-0.5000000000000111</v>
      </c>
      <c r="C36" s="21">
        <f t="shared" si="18"/>
        <v>2.3000000000000007</v>
      </c>
      <c r="D36" s="19">
        <f t="shared" si="3"/>
        <v>291.99999999999926</v>
      </c>
      <c r="E36" s="20">
        <f t="shared" si="4"/>
        <v>-1.0793449467527694E-14</v>
      </c>
      <c r="F36" s="21">
        <f t="shared" si="19"/>
        <v>13.699999999999998</v>
      </c>
      <c r="G36" s="19">
        <f t="shared" si="6"/>
        <v>292.4999999999988</v>
      </c>
      <c r="H36" s="20">
        <f t="shared" si="7"/>
        <v>0.4999999999999895</v>
      </c>
      <c r="I36" s="21">
        <f t="shared" si="20"/>
        <v>31.09999999999998</v>
      </c>
      <c r="J36" s="19">
        <f t="shared" si="9"/>
        <v>292.99999999999835</v>
      </c>
      <c r="K36" s="20">
        <f t="shared" si="10"/>
        <v>0.9999999999999899</v>
      </c>
      <c r="L36" s="21">
        <f t="shared" si="21"/>
        <v>54.999999999999986</v>
      </c>
      <c r="M36" s="4"/>
      <c r="N36" s="14"/>
      <c r="O36" s="51"/>
      <c r="P36" s="6"/>
      <c r="Q36" s="6"/>
      <c r="R36" s="6"/>
      <c r="S36" s="6"/>
      <c r="T36" s="6"/>
    </row>
    <row r="37" spans="1:20" ht="16.5" customHeight="1">
      <c r="A37" s="22">
        <f t="shared" si="0"/>
        <v>291.5099999999997</v>
      </c>
      <c r="B37" s="23">
        <f t="shared" si="1"/>
        <v>-0.4900000000000111</v>
      </c>
      <c r="C37" s="24">
        <f aca="true" t="shared" si="22" ref="C37:C46">+C36+$N$9/10</f>
        <v>2.4700000000000006</v>
      </c>
      <c r="D37" s="22">
        <f t="shared" si="3"/>
        <v>292.00999999999925</v>
      </c>
      <c r="E37" s="23">
        <f t="shared" si="4"/>
        <v>0.009999999999989207</v>
      </c>
      <c r="F37" s="25">
        <f aca="true" t="shared" si="23" ref="F37:F46">+F36+$N$14/10</f>
        <v>13.999999999999998</v>
      </c>
      <c r="G37" s="22">
        <f t="shared" si="6"/>
        <v>292.5099999999988</v>
      </c>
      <c r="H37" s="23">
        <f t="shared" si="7"/>
        <v>0.5099999999999895</v>
      </c>
      <c r="I37" s="25">
        <f aca="true" t="shared" si="24" ref="I37:I46">+I36+$N$19/10</f>
        <v>31.48999999999998</v>
      </c>
      <c r="J37" s="22">
        <f t="shared" si="9"/>
        <v>293.00999999999834</v>
      </c>
      <c r="K37" s="23">
        <f t="shared" si="10"/>
        <v>1.0099999999999898</v>
      </c>
      <c r="L37" s="25">
        <f aca="true" t="shared" si="25" ref="L37:L46">+L36+$N$24/10</f>
        <v>55.54999999999998</v>
      </c>
      <c r="M37" s="4"/>
      <c r="N37" s="14"/>
      <c r="O37" s="51"/>
      <c r="P37" s="6"/>
      <c r="Q37" s="6"/>
      <c r="R37" s="6"/>
      <c r="S37" s="6"/>
      <c r="T37" s="6"/>
    </row>
    <row r="38" spans="1:20" ht="16.5" customHeight="1">
      <c r="A38" s="15">
        <f t="shared" si="0"/>
        <v>291.5199999999997</v>
      </c>
      <c r="B38" s="16">
        <f t="shared" si="1"/>
        <v>-0.4800000000000111</v>
      </c>
      <c r="C38" s="17">
        <f t="shared" si="22"/>
        <v>2.6400000000000006</v>
      </c>
      <c r="D38" s="15">
        <f t="shared" si="3"/>
        <v>292.01999999999924</v>
      </c>
      <c r="E38" s="16">
        <f t="shared" si="4"/>
        <v>0.019999999999989207</v>
      </c>
      <c r="F38" s="18">
        <f t="shared" si="23"/>
        <v>14.299999999999999</v>
      </c>
      <c r="G38" s="15">
        <f t="shared" si="6"/>
        <v>292.5199999999988</v>
      </c>
      <c r="H38" s="16">
        <f t="shared" si="7"/>
        <v>0.5199999999999895</v>
      </c>
      <c r="I38" s="18">
        <f t="shared" si="24"/>
        <v>31.87999999999998</v>
      </c>
      <c r="J38" s="15">
        <f t="shared" si="9"/>
        <v>293.01999999999833</v>
      </c>
      <c r="K38" s="16">
        <f t="shared" si="10"/>
        <v>1.0199999999999898</v>
      </c>
      <c r="L38" s="18">
        <f t="shared" si="25"/>
        <v>56.09999999999998</v>
      </c>
      <c r="M38" s="4"/>
      <c r="N38" s="14"/>
      <c r="O38" s="51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291.5299999999997</v>
      </c>
      <c r="B39" s="16">
        <f aca="true" t="shared" si="27" ref="B39:B55">B38+0.01</f>
        <v>-0.4700000000000111</v>
      </c>
      <c r="C39" s="17">
        <f t="shared" si="22"/>
        <v>2.8100000000000005</v>
      </c>
      <c r="D39" s="15">
        <f aca="true" t="shared" si="28" ref="D39:D55">+D38+0.01</f>
        <v>292.02999999999923</v>
      </c>
      <c r="E39" s="16">
        <f aca="true" t="shared" si="29" ref="E39:E55">E38+0.01</f>
        <v>0.02999999999998921</v>
      </c>
      <c r="F39" s="18">
        <f t="shared" si="23"/>
        <v>14.6</v>
      </c>
      <c r="G39" s="15">
        <f aca="true" t="shared" si="30" ref="G39:G55">+G38+0.01</f>
        <v>292.5299999999988</v>
      </c>
      <c r="H39" s="16">
        <f aca="true" t="shared" si="31" ref="H39:H55">H38+0.01</f>
        <v>0.5299999999999895</v>
      </c>
      <c r="I39" s="18">
        <f t="shared" si="24"/>
        <v>32.26999999999998</v>
      </c>
      <c r="J39" s="15">
        <f aca="true" t="shared" si="32" ref="J39:J55">+J38+0.01</f>
        <v>293.0299999999983</v>
      </c>
      <c r="K39" s="16">
        <f aca="true" t="shared" si="33" ref="K39:K55">K38+0.01</f>
        <v>1.0299999999999898</v>
      </c>
      <c r="L39" s="18">
        <f t="shared" si="25"/>
        <v>56.64999999999998</v>
      </c>
      <c r="M39" s="4"/>
      <c r="N39" s="14"/>
      <c r="O39" s="51"/>
      <c r="P39" s="6"/>
      <c r="Q39" s="6"/>
      <c r="R39" s="6"/>
      <c r="S39" s="6"/>
      <c r="T39" s="6"/>
    </row>
    <row r="40" spans="1:20" ht="16.5" customHeight="1">
      <c r="A40" s="15">
        <f t="shared" si="26"/>
        <v>291.5399999999997</v>
      </c>
      <c r="B40" s="16">
        <f t="shared" si="27"/>
        <v>-0.46000000000001107</v>
      </c>
      <c r="C40" s="17">
        <f t="shared" si="22"/>
        <v>2.9800000000000004</v>
      </c>
      <c r="D40" s="15">
        <f t="shared" si="28"/>
        <v>292.0399999999992</v>
      </c>
      <c r="E40" s="16">
        <f t="shared" si="29"/>
        <v>0.03999999999998921</v>
      </c>
      <c r="F40" s="18">
        <f t="shared" si="23"/>
        <v>14.9</v>
      </c>
      <c r="G40" s="15">
        <f t="shared" si="30"/>
        <v>292.53999999999877</v>
      </c>
      <c r="H40" s="16">
        <f t="shared" si="31"/>
        <v>0.5399999999999895</v>
      </c>
      <c r="I40" s="18">
        <f t="shared" si="24"/>
        <v>32.65999999999998</v>
      </c>
      <c r="J40" s="15">
        <f t="shared" si="32"/>
        <v>293.0399999999983</v>
      </c>
      <c r="K40" s="16">
        <f t="shared" si="33"/>
        <v>1.0399999999999898</v>
      </c>
      <c r="L40" s="18">
        <f t="shared" si="25"/>
        <v>57.199999999999974</v>
      </c>
      <c r="M40" s="4"/>
      <c r="N40" s="14"/>
      <c r="O40" s="51"/>
      <c r="P40" s="6"/>
      <c r="Q40" s="6"/>
      <c r="R40" s="6"/>
      <c r="S40" s="6"/>
      <c r="T40" s="6"/>
    </row>
    <row r="41" spans="1:20" ht="16.5" customHeight="1">
      <c r="A41" s="15">
        <f t="shared" si="26"/>
        <v>291.54999999999967</v>
      </c>
      <c r="B41" s="16">
        <f t="shared" si="27"/>
        <v>-0.45000000000001106</v>
      </c>
      <c r="C41" s="17">
        <f t="shared" si="22"/>
        <v>3.1500000000000004</v>
      </c>
      <c r="D41" s="15">
        <f t="shared" si="28"/>
        <v>292.0499999999992</v>
      </c>
      <c r="E41" s="16">
        <f t="shared" si="29"/>
        <v>0.04999999999998921</v>
      </c>
      <c r="F41" s="18">
        <f t="shared" si="23"/>
        <v>15.200000000000001</v>
      </c>
      <c r="G41" s="15">
        <f t="shared" si="30"/>
        <v>292.54999999999876</v>
      </c>
      <c r="H41" s="16">
        <f t="shared" si="31"/>
        <v>0.5499999999999895</v>
      </c>
      <c r="I41" s="18">
        <f t="shared" si="24"/>
        <v>33.04999999999998</v>
      </c>
      <c r="J41" s="15">
        <f t="shared" si="32"/>
        <v>293.0499999999983</v>
      </c>
      <c r="K41" s="16">
        <f t="shared" si="33"/>
        <v>1.0499999999999898</v>
      </c>
      <c r="L41" s="18">
        <f t="shared" si="25"/>
        <v>57.74999999999997</v>
      </c>
      <c r="M41" s="4"/>
      <c r="N41" s="14"/>
      <c r="O41" s="51"/>
      <c r="P41" s="6"/>
      <c r="Q41" s="6"/>
      <c r="R41" s="6"/>
      <c r="S41" s="6"/>
      <c r="T41" s="6"/>
    </row>
    <row r="42" spans="1:20" ht="16.5" customHeight="1">
      <c r="A42" s="15">
        <f t="shared" si="26"/>
        <v>291.55999999999966</v>
      </c>
      <c r="B42" s="16">
        <f t="shared" si="27"/>
        <v>-0.44000000000001105</v>
      </c>
      <c r="C42" s="17">
        <f t="shared" si="22"/>
        <v>3.3200000000000003</v>
      </c>
      <c r="D42" s="15">
        <f t="shared" si="28"/>
        <v>292.0599999999992</v>
      </c>
      <c r="E42" s="16">
        <f t="shared" si="29"/>
        <v>0.059999999999989215</v>
      </c>
      <c r="F42" s="18">
        <f t="shared" si="23"/>
        <v>15.500000000000002</v>
      </c>
      <c r="G42" s="15">
        <f t="shared" si="30"/>
        <v>292.55999999999875</v>
      </c>
      <c r="H42" s="16">
        <f t="shared" si="31"/>
        <v>0.5599999999999895</v>
      </c>
      <c r="I42" s="18">
        <f t="shared" si="24"/>
        <v>33.43999999999998</v>
      </c>
      <c r="J42" s="15">
        <f t="shared" si="32"/>
        <v>293.0599999999983</v>
      </c>
      <c r="K42" s="16">
        <f t="shared" si="33"/>
        <v>1.0599999999999898</v>
      </c>
      <c r="L42" s="18">
        <f t="shared" si="25"/>
        <v>58.29999999999997</v>
      </c>
      <c r="M42" s="4"/>
      <c r="N42" s="14"/>
      <c r="O42" s="51"/>
      <c r="P42" s="6"/>
      <c r="Q42" s="6"/>
      <c r="R42" s="6"/>
      <c r="S42" s="6"/>
      <c r="T42" s="6"/>
    </row>
    <row r="43" spans="1:20" ht="16.5" customHeight="1">
      <c r="A43" s="15">
        <f t="shared" si="26"/>
        <v>291.56999999999965</v>
      </c>
      <c r="B43" s="16">
        <f t="shared" si="27"/>
        <v>-0.43000000000001104</v>
      </c>
      <c r="C43" s="17">
        <f t="shared" si="22"/>
        <v>3.49</v>
      </c>
      <c r="D43" s="15">
        <f t="shared" si="28"/>
        <v>292.0699999999992</v>
      </c>
      <c r="E43" s="16">
        <f t="shared" si="29"/>
        <v>0.06999999999998921</v>
      </c>
      <c r="F43" s="18">
        <f t="shared" si="23"/>
        <v>15.800000000000002</v>
      </c>
      <c r="G43" s="15">
        <f t="shared" si="30"/>
        <v>292.56999999999874</v>
      </c>
      <c r="H43" s="16">
        <f t="shared" si="31"/>
        <v>0.5699999999999895</v>
      </c>
      <c r="I43" s="18">
        <f t="shared" si="24"/>
        <v>33.829999999999984</v>
      </c>
      <c r="J43" s="15">
        <f t="shared" si="32"/>
        <v>293.0699999999983</v>
      </c>
      <c r="K43" s="16">
        <f t="shared" si="33"/>
        <v>1.0699999999999898</v>
      </c>
      <c r="L43" s="18">
        <f t="shared" si="25"/>
        <v>58.849999999999966</v>
      </c>
      <c r="M43" s="4"/>
      <c r="N43" s="14"/>
      <c r="O43" s="51"/>
      <c r="P43" s="6"/>
      <c r="Q43" s="6"/>
      <c r="R43" s="6"/>
      <c r="S43" s="6"/>
      <c r="T43" s="6"/>
    </row>
    <row r="44" spans="1:20" ht="16.5" customHeight="1">
      <c r="A44" s="15">
        <f t="shared" si="26"/>
        <v>291.57999999999964</v>
      </c>
      <c r="B44" s="16">
        <f t="shared" si="27"/>
        <v>-0.42000000000001103</v>
      </c>
      <c r="C44" s="17">
        <f t="shared" si="22"/>
        <v>3.66</v>
      </c>
      <c r="D44" s="15">
        <f t="shared" si="28"/>
        <v>292.0799999999992</v>
      </c>
      <c r="E44" s="16">
        <f t="shared" si="29"/>
        <v>0.0799999999999892</v>
      </c>
      <c r="F44" s="18">
        <f t="shared" si="23"/>
        <v>16.1</v>
      </c>
      <c r="G44" s="15">
        <f t="shared" si="30"/>
        <v>292.57999999999873</v>
      </c>
      <c r="H44" s="16">
        <f t="shared" si="31"/>
        <v>0.5799999999999895</v>
      </c>
      <c r="I44" s="18">
        <f t="shared" si="24"/>
        <v>34.219999999999985</v>
      </c>
      <c r="J44" s="15">
        <f t="shared" si="32"/>
        <v>293.0799999999983</v>
      </c>
      <c r="K44" s="16">
        <f t="shared" si="33"/>
        <v>1.0799999999999899</v>
      </c>
      <c r="L44" s="18">
        <f t="shared" si="25"/>
        <v>59.39999999999996</v>
      </c>
      <c r="M44" s="4"/>
      <c r="N44" s="14"/>
      <c r="O44" s="51"/>
      <c r="P44" s="6"/>
      <c r="Q44" s="6"/>
      <c r="R44" s="6"/>
      <c r="S44" s="6"/>
      <c r="T44" s="6"/>
    </row>
    <row r="45" spans="1:20" ht="16.5" customHeight="1">
      <c r="A45" s="15">
        <f t="shared" si="26"/>
        <v>291.58999999999963</v>
      </c>
      <c r="B45" s="16">
        <f t="shared" si="27"/>
        <v>-0.410000000000011</v>
      </c>
      <c r="C45" s="17">
        <f t="shared" si="22"/>
        <v>3.83</v>
      </c>
      <c r="D45" s="15">
        <f t="shared" si="28"/>
        <v>292.0899999999992</v>
      </c>
      <c r="E45" s="16">
        <f t="shared" si="29"/>
        <v>0.0899999999999892</v>
      </c>
      <c r="F45" s="18">
        <f t="shared" si="23"/>
        <v>16.400000000000002</v>
      </c>
      <c r="G45" s="15">
        <f t="shared" si="30"/>
        <v>292.5899999999987</v>
      </c>
      <c r="H45" s="16">
        <f t="shared" si="31"/>
        <v>0.5899999999999895</v>
      </c>
      <c r="I45" s="18">
        <f t="shared" si="24"/>
        <v>34.609999999999985</v>
      </c>
      <c r="J45" s="15">
        <f t="shared" si="32"/>
        <v>293.08999999999827</v>
      </c>
      <c r="K45" s="16">
        <f t="shared" si="33"/>
        <v>1.0899999999999899</v>
      </c>
      <c r="L45" s="18">
        <f t="shared" si="25"/>
        <v>59.94999999999996</v>
      </c>
      <c r="M45" s="4"/>
      <c r="N45" s="14"/>
      <c r="O45" s="51"/>
      <c r="P45" s="6"/>
      <c r="Q45" s="6"/>
      <c r="R45" s="6"/>
      <c r="S45" s="6"/>
      <c r="T45" s="6"/>
    </row>
    <row r="46" spans="1:20" ht="16.5" customHeight="1">
      <c r="A46" s="19">
        <f t="shared" si="26"/>
        <v>291.5999999999996</v>
      </c>
      <c r="B46" s="20">
        <f t="shared" si="27"/>
        <v>-0.400000000000011</v>
      </c>
      <c r="C46" s="21">
        <f t="shared" si="22"/>
        <v>4</v>
      </c>
      <c r="D46" s="19">
        <f t="shared" si="28"/>
        <v>292.09999999999917</v>
      </c>
      <c r="E46" s="20">
        <f t="shared" si="29"/>
        <v>0.0999999999999892</v>
      </c>
      <c r="F46" s="21">
        <f t="shared" si="23"/>
        <v>16.700000000000003</v>
      </c>
      <c r="G46" s="19">
        <f t="shared" si="30"/>
        <v>292.5999999999987</v>
      </c>
      <c r="H46" s="20">
        <f t="shared" si="31"/>
        <v>0.5999999999999895</v>
      </c>
      <c r="I46" s="21">
        <f t="shared" si="24"/>
        <v>34.999999999999986</v>
      </c>
      <c r="J46" s="19">
        <f t="shared" si="32"/>
        <v>293.09999999999826</v>
      </c>
      <c r="K46" s="20">
        <f t="shared" si="33"/>
        <v>1.0999999999999899</v>
      </c>
      <c r="L46" s="21">
        <f t="shared" si="25"/>
        <v>60.49999999999996</v>
      </c>
      <c r="M46" s="4"/>
      <c r="N46" s="14"/>
      <c r="O46" s="51"/>
      <c r="P46" s="6"/>
      <c r="Q46" s="6"/>
      <c r="R46" s="6"/>
      <c r="S46" s="6"/>
      <c r="T46" s="6"/>
    </row>
    <row r="47" spans="1:20" ht="16.5" customHeight="1">
      <c r="A47" s="22">
        <f t="shared" si="26"/>
        <v>291.6099999999996</v>
      </c>
      <c r="B47" s="23">
        <f t="shared" si="27"/>
        <v>-0.390000000000011</v>
      </c>
      <c r="C47" s="25">
        <f aca="true" t="shared" si="34" ref="C47:C55">+C46+$N$10/10</f>
        <v>4.21</v>
      </c>
      <c r="D47" s="22">
        <f t="shared" si="28"/>
        <v>292.10999999999916</v>
      </c>
      <c r="E47" s="23">
        <f t="shared" si="29"/>
        <v>0.10999999999998919</v>
      </c>
      <c r="F47" s="25">
        <f aca="true" t="shared" si="35" ref="F47:F55">+F46+$N$15/10</f>
        <v>17.03</v>
      </c>
      <c r="G47" s="22">
        <f t="shared" si="30"/>
        <v>292.6099999999987</v>
      </c>
      <c r="H47" s="23">
        <f t="shared" si="31"/>
        <v>0.6099999999999896</v>
      </c>
      <c r="I47" s="25">
        <f aca="true" t="shared" si="36" ref="I47:I55">+I46+$N$20/10</f>
        <v>35.45999999999999</v>
      </c>
      <c r="J47" s="22">
        <f t="shared" si="32"/>
        <v>293.10999999999825</v>
      </c>
      <c r="K47" s="23">
        <f t="shared" si="33"/>
        <v>1.1099999999999899</v>
      </c>
      <c r="L47" s="25">
        <f aca="true" t="shared" si="37" ref="L47:L55">+L46+$N$25/10</f>
        <v>61.049999999999955</v>
      </c>
      <c r="M47" s="4"/>
      <c r="N47" s="14"/>
      <c r="O47" s="51"/>
      <c r="P47" s="6"/>
      <c r="Q47" s="6"/>
      <c r="R47" s="6"/>
      <c r="S47" s="6"/>
      <c r="T47" s="6"/>
    </row>
    <row r="48" spans="1:20" ht="16.5" customHeight="1">
      <c r="A48" s="15">
        <f t="shared" si="26"/>
        <v>291.6199999999996</v>
      </c>
      <c r="B48" s="16">
        <f t="shared" si="27"/>
        <v>-0.380000000000011</v>
      </c>
      <c r="C48" s="18">
        <f t="shared" si="34"/>
        <v>4.42</v>
      </c>
      <c r="D48" s="15">
        <f t="shared" si="28"/>
        <v>292.11999999999915</v>
      </c>
      <c r="E48" s="16">
        <f t="shared" si="29"/>
        <v>0.11999999999998918</v>
      </c>
      <c r="F48" s="18">
        <f t="shared" si="35"/>
        <v>17.36</v>
      </c>
      <c r="G48" s="15">
        <f t="shared" si="30"/>
        <v>292.6199999999987</v>
      </c>
      <c r="H48" s="16">
        <f t="shared" si="31"/>
        <v>0.6199999999999896</v>
      </c>
      <c r="I48" s="18">
        <f t="shared" si="36"/>
        <v>35.91999999999999</v>
      </c>
      <c r="J48" s="15">
        <f t="shared" si="32"/>
        <v>293.11999999999824</v>
      </c>
      <c r="K48" s="16">
        <f t="shared" si="33"/>
        <v>1.11999999999999</v>
      </c>
      <c r="L48" s="18">
        <f t="shared" si="37"/>
        <v>61.59999999999995</v>
      </c>
      <c r="M48" s="4"/>
      <c r="N48" s="14"/>
      <c r="O48" s="51"/>
      <c r="P48" s="6"/>
      <c r="Q48" s="6"/>
      <c r="R48" s="6"/>
      <c r="S48" s="6"/>
      <c r="T48" s="6"/>
    </row>
    <row r="49" spans="1:20" ht="16.5" customHeight="1">
      <c r="A49" s="15">
        <f t="shared" si="26"/>
        <v>291.6299999999996</v>
      </c>
      <c r="B49" s="16">
        <f t="shared" si="27"/>
        <v>-0.370000000000011</v>
      </c>
      <c r="C49" s="18">
        <f t="shared" si="34"/>
        <v>4.63</v>
      </c>
      <c r="D49" s="15">
        <f t="shared" si="28"/>
        <v>292.12999999999914</v>
      </c>
      <c r="E49" s="16">
        <f t="shared" si="29"/>
        <v>0.12999999999998918</v>
      </c>
      <c r="F49" s="18">
        <f t="shared" si="35"/>
        <v>17.689999999999998</v>
      </c>
      <c r="G49" s="15">
        <f t="shared" si="30"/>
        <v>292.6299999999987</v>
      </c>
      <c r="H49" s="16">
        <f t="shared" si="31"/>
        <v>0.6299999999999896</v>
      </c>
      <c r="I49" s="18">
        <f t="shared" si="36"/>
        <v>36.37999999999999</v>
      </c>
      <c r="J49" s="15">
        <f t="shared" si="32"/>
        <v>293.12999999999823</v>
      </c>
      <c r="K49" s="16">
        <f t="shared" si="33"/>
        <v>1.12999999999999</v>
      </c>
      <c r="L49" s="18">
        <f t="shared" si="37"/>
        <v>62.14999999999995</v>
      </c>
      <c r="M49" s="4"/>
      <c r="N49" s="14"/>
      <c r="O49" s="51"/>
      <c r="P49" s="6"/>
      <c r="Q49" s="6"/>
      <c r="R49" s="6"/>
      <c r="S49" s="6"/>
      <c r="T49" s="6"/>
    </row>
    <row r="50" spans="1:20" ht="16.5" customHeight="1">
      <c r="A50" s="15">
        <f t="shared" si="26"/>
        <v>291.6399999999996</v>
      </c>
      <c r="B50" s="16">
        <f t="shared" si="27"/>
        <v>-0.360000000000011</v>
      </c>
      <c r="C50" s="18">
        <f t="shared" si="34"/>
        <v>4.84</v>
      </c>
      <c r="D50" s="15">
        <f t="shared" si="28"/>
        <v>292.13999999999913</v>
      </c>
      <c r="E50" s="16">
        <f t="shared" si="29"/>
        <v>0.1399999999999892</v>
      </c>
      <c r="F50" s="18">
        <f t="shared" si="35"/>
        <v>18.019999999999996</v>
      </c>
      <c r="G50" s="15">
        <f t="shared" si="30"/>
        <v>292.6399999999987</v>
      </c>
      <c r="H50" s="16">
        <f t="shared" si="31"/>
        <v>0.6399999999999896</v>
      </c>
      <c r="I50" s="18">
        <f t="shared" si="36"/>
        <v>36.83999999999999</v>
      </c>
      <c r="J50" s="15">
        <f t="shared" si="32"/>
        <v>293.1399999999982</v>
      </c>
      <c r="K50" s="16">
        <f t="shared" si="33"/>
        <v>1.13999999999999</v>
      </c>
      <c r="L50" s="18">
        <f t="shared" si="37"/>
        <v>62.699999999999946</v>
      </c>
      <c r="M50" s="4"/>
      <c r="N50" s="14"/>
      <c r="O50" s="51"/>
      <c r="P50" s="6"/>
      <c r="Q50" s="6"/>
      <c r="R50" s="6"/>
      <c r="S50" s="6"/>
      <c r="T50" s="6"/>
    </row>
    <row r="51" spans="1:20" ht="16.5" customHeight="1">
      <c r="A51" s="15">
        <f t="shared" si="26"/>
        <v>291.6499999999996</v>
      </c>
      <c r="B51" s="16">
        <f t="shared" si="27"/>
        <v>-0.35000000000001097</v>
      </c>
      <c r="C51" s="18">
        <f t="shared" si="34"/>
        <v>5.05</v>
      </c>
      <c r="D51" s="15">
        <f t="shared" si="28"/>
        <v>292.1499999999991</v>
      </c>
      <c r="E51" s="16">
        <f t="shared" si="29"/>
        <v>0.1499999999999892</v>
      </c>
      <c r="F51" s="18">
        <f t="shared" si="35"/>
        <v>18.349999999999994</v>
      </c>
      <c r="G51" s="15">
        <f t="shared" si="30"/>
        <v>292.64999999999867</v>
      </c>
      <c r="H51" s="16">
        <f t="shared" si="31"/>
        <v>0.6499999999999896</v>
      </c>
      <c r="I51" s="18">
        <f t="shared" si="36"/>
        <v>37.29999999999999</v>
      </c>
      <c r="J51" s="15">
        <f t="shared" si="32"/>
        <v>293.1499999999982</v>
      </c>
      <c r="K51" s="16">
        <f t="shared" si="33"/>
        <v>1.14999999999999</v>
      </c>
      <c r="L51" s="18">
        <f t="shared" si="37"/>
        <v>63.24999999999994</v>
      </c>
      <c r="M51" s="4"/>
      <c r="N51" s="14"/>
      <c r="O51" s="51"/>
      <c r="P51" s="6"/>
      <c r="Q51" s="6"/>
      <c r="R51" s="6"/>
      <c r="S51" s="6"/>
      <c r="T51" s="6"/>
    </row>
    <row r="52" spans="1:20" ht="16.5" customHeight="1">
      <c r="A52" s="15">
        <f t="shared" si="26"/>
        <v>291.65999999999957</v>
      </c>
      <c r="B52" s="16">
        <f t="shared" si="27"/>
        <v>-0.34000000000001096</v>
      </c>
      <c r="C52" s="18">
        <f t="shared" si="34"/>
        <v>5.26</v>
      </c>
      <c r="D52" s="15">
        <f t="shared" si="28"/>
        <v>292.1599999999991</v>
      </c>
      <c r="E52" s="16">
        <f t="shared" si="29"/>
        <v>0.1599999999999892</v>
      </c>
      <c r="F52" s="18">
        <f t="shared" si="35"/>
        <v>18.679999999999993</v>
      </c>
      <c r="G52" s="15">
        <f t="shared" si="30"/>
        <v>292.65999999999866</v>
      </c>
      <c r="H52" s="16">
        <f t="shared" si="31"/>
        <v>0.6599999999999896</v>
      </c>
      <c r="I52" s="18">
        <f t="shared" si="36"/>
        <v>37.75999999999999</v>
      </c>
      <c r="J52" s="15">
        <f t="shared" si="32"/>
        <v>293.1599999999982</v>
      </c>
      <c r="K52" s="16">
        <f t="shared" si="33"/>
        <v>1.15999999999999</v>
      </c>
      <c r="L52" s="18">
        <f t="shared" si="37"/>
        <v>63.79999999999994</v>
      </c>
      <c r="M52" s="4"/>
      <c r="N52" s="47"/>
      <c r="O52" s="51"/>
      <c r="P52" s="6"/>
      <c r="Q52" s="6"/>
      <c r="R52" s="6"/>
      <c r="S52" s="6"/>
      <c r="T52" s="6"/>
    </row>
    <row r="53" spans="1:20" ht="16.5" customHeight="1">
      <c r="A53" s="15">
        <f t="shared" si="26"/>
        <v>291.66999999999956</v>
      </c>
      <c r="B53" s="16">
        <f t="shared" si="27"/>
        <v>-0.33000000000001095</v>
      </c>
      <c r="C53" s="18">
        <f t="shared" si="34"/>
        <v>5.47</v>
      </c>
      <c r="D53" s="15">
        <f t="shared" si="28"/>
        <v>292.1699999999991</v>
      </c>
      <c r="E53" s="16">
        <f t="shared" si="29"/>
        <v>0.16999999999998922</v>
      </c>
      <c r="F53" s="18">
        <f t="shared" si="35"/>
        <v>19.00999999999999</v>
      </c>
      <c r="G53" s="15">
        <f t="shared" si="30"/>
        <v>292.66999999999865</v>
      </c>
      <c r="H53" s="16">
        <f t="shared" si="31"/>
        <v>0.6699999999999896</v>
      </c>
      <c r="I53" s="18">
        <f t="shared" si="36"/>
        <v>38.21999999999999</v>
      </c>
      <c r="J53" s="15">
        <f t="shared" si="32"/>
        <v>293.1699999999982</v>
      </c>
      <c r="K53" s="16">
        <f t="shared" si="33"/>
        <v>1.16999999999999</v>
      </c>
      <c r="L53" s="18">
        <f t="shared" si="37"/>
        <v>64.34999999999994</v>
      </c>
      <c r="M53" s="4"/>
      <c r="N53" s="47"/>
      <c r="O53" s="51"/>
      <c r="P53" s="6"/>
      <c r="Q53" s="6"/>
      <c r="R53" s="6"/>
      <c r="S53" s="6"/>
      <c r="T53" s="6"/>
    </row>
    <row r="54" spans="1:20" ht="16.5" customHeight="1">
      <c r="A54" s="15">
        <f t="shared" si="26"/>
        <v>291.67999999999955</v>
      </c>
      <c r="B54" s="16">
        <f t="shared" si="27"/>
        <v>-0.32000000000001094</v>
      </c>
      <c r="C54" s="18">
        <f t="shared" si="34"/>
        <v>5.68</v>
      </c>
      <c r="D54" s="15">
        <f t="shared" si="28"/>
        <v>292.1799999999991</v>
      </c>
      <c r="E54" s="16">
        <f t="shared" si="29"/>
        <v>0.17999999999998922</v>
      </c>
      <c r="F54" s="18">
        <f t="shared" si="35"/>
        <v>19.33999999999999</v>
      </c>
      <c r="G54" s="15">
        <f t="shared" si="30"/>
        <v>292.67999999999864</v>
      </c>
      <c r="H54" s="16">
        <f t="shared" si="31"/>
        <v>0.6799999999999896</v>
      </c>
      <c r="I54" s="18">
        <f t="shared" si="36"/>
        <v>38.67999999999999</v>
      </c>
      <c r="J54" s="15">
        <f t="shared" si="32"/>
        <v>293.1799999999982</v>
      </c>
      <c r="K54" s="16">
        <f t="shared" si="33"/>
        <v>1.17999999999999</v>
      </c>
      <c r="L54" s="18">
        <f t="shared" si="37"/>
        <v>64.89999999999993</v>
      </c>
      <c r="M54" s="4"/>
      <c r="N54" s="47"/>
      <c r="O54" s="51"/>
      <c r="P54" s="6"/>
      <c r="Q54" s="6"/>
      <c r="R54" s="6"/>
      <c r="S54" s="6"/>
      <c r="T54" s="6"/>
    </row>
    <row r="55" spans="1:20" ht="16.5" customHeight="1">
      <c r="A55" s="26">
        <f t="shared" si="26"/>
        <v>291.68999999999954</v>
      </c>
      <c r="B55" s="20">
        <f t="shared" si="27"/>
        <v>-0.31000000000001093</v>
      </c>
      <c r="C55" s="21">
        <f t="shared" si="34"/>
        <v>5.89</v>
      </c>
      <c r="D55" s="26">
        <f t="shared" si="28"/>
        <v>292.1899999999991</v>
      </c>
      <c r="E55" s="20">
        <f t="shared" si="29"/>
        <v>0.18999999999998923</v>
      </c>
      <c r="F55" s="21">
        <f t="shared" si="35"/>
        <v>19.669999999999987</v>
      </c>
      <c r="G55" s="26">
        <f t="shared" si="30"/>
        <v>292.68999999999863</v>
      </c>
      <c r="H55" s="20">
        <f t="shared" si="31"/>
        <v>0.6899999999999896</v>
      </c>
      <c r="I55" s="21">
        <f t="shared" si="36"/>
        <v>39.13999999999999</v>
      </c>
      <c r="J55" s="26">
        <f t="shared" si="32"/>
        <v>293.1899999999982</v>
      </c>
      <c r="K55" s="20">
        <f t="shared" si="33"/>
        <v>1.18999999999999</v>
      </c>
      <c r="L55" s="21">
        <f t="shared" si="37"/>
        <v>65.44999999999993</v>
      </c>
      <c r="M55" s="4"/>
      <c r="N55" s="47"/>
      <c r="O55" s="51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7"/>
      <c r="O56" s="51"/>
      <c r="P56" s="6"/>
      <c r="Q56" s="6"/>
      <c r="R56" s="6"/>
      <c r="S56" s="6"/>
      <c r="T56" s="6"/>
    </row>
    <row r="57" spans="1:20" ht="21.75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7"/>
      <c r="O57" s="51"/>
      <c r="P57" s="6"/>
      <c r="Q57" s="6"/>
      <c r="R57" s="6"/>
      <c r="S57" s="6"/>
      <c r="T57" s="6"/>
    </row>
    <row r="58" spans="1:20" ht="21.75" customHeight="1">
      <c r="A58" s="4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2"/>
      <c r="P58" s="6"/>
      <c r="Q58" s="6"/>
      <c r="R58" s="6"/>
      <c r="S58" s="6"/>
      <c r="T58" s="6"/>
    </row>
    <row r="59" spans="1:20" ht="21.7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4"/>
      <c r="N59" s="29"/>
      <c r="O59" s="52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29"/>
      <c r="O60" s="52"/>
      <c r="P60" s="6"/>
      <c r="Q60" s="6"/>
      <c r="R60" s="6"/>
      <c r="S60" s="6"/>
      <c r="T60" s="6"/>
    </row>
    <row r="61" spans="1:20" ht="16.5" customHeight="1">
      <c r="A61" s="11">
        <f>J55+0.01</f>
        <v>293.19999999999817</v>
      </c>
      <c r="B61" s="12">
        <f>K55+0.01</f>
        <v>1.19999999999999</v>
      </c>
      <c r="C61" s="13">
        <f>+L55+$N$25/10</f>
        <v>65.99999999999993</v>
      </c>
      <c r="D61" s="11">
        <f>+A110+0.01</f>
        <v>293.6999999999977</v>
      </c>
      <c r="E61" s="12">
        <f>B110+0.01</f>
        <v>1.6999999999999904</v>
      </c>
      <c r="F61" s="45">
        <f>+C110+$N$30/10</f>
        <v>97.99999999999996</v>
      </c>
      <c r="G61" s="11">
        <f>+D110+0.01</f>
        <v>294.19999999999726</v>
      </c>
      <c r="H61" s="12">
        <f>E110+0.01</f>
        <v>2.1999999999999864</v>
      </c>
      <c r="I61" s="45"/>
      <c r="J61" s="11">
        <f>+G110+0.01</f>
        <v>294.6999999999968</v>
      </c>
      <c r="K61" s="12">
        <f>H110+0.01</f>
        <v>2.6999999999999758</v>
      </c>
      <c r="L61" s="45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293.20999999999816</v>
      </c>
      <c r="B62" s="16">
        <f aca="true" t="shared" si="39" ref="B62:B93">B61+0.01</f>
        <v>1.20999999999999</v>
      </c>
      <c r="C62" s="18">
        <f aca="true" t="shared" si="40" ref="C62:C71">+C61+$N$26/10</f>
        <v>66.59999999999992</v>
      </c>
      <c r="D62" s="15">
        <f aca="true" t="shared" si="41" ref="D62:D93">+D61+0.01</f>
        <v>293.7099999999977</v>
      </c>
      <c r="E62" s="16">
        <f aca="true" t="shared" si="42" ref="E62:E93">E61+0.01</f>
        <v>1.7099999999999904</v>
      </c>
      <c r="F62" s="18">
        <f>+F61+$N$31/10</f>
        <v>98.69999999999996</v>
      </c>
      <c r="G62" s="15">
        <f aca="true" t="shared" si="43" ref="G62:G93">+G61+0.01</f>
        <v>294.20999999999725</v>
      </c>
      <c r="H62" s="16">
        <f aca="true" t="shared" si="44" ref="H62:H93">H61+0.01</f>
        <v>2.209999999999986</v>
      </c>
      <c r="I62" s="18"/>
      <c r="J62" s="15">
        <f aca="true" t="shared" si="45" ref="J62:J93">+J61+0.01</f>
        <v>294.7099999999968</v>
      </c>
      <c r="K62" s="16">
        <f aca="true" t="shared" si="46" ref="K62:K93">K61+0.01</f>
        <v>2.7099999999999755</v>
      </c>
      <c r="L62" s="18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293.21999999999815</v>
      </c>
      <c r="B63" s="16">
        <f t="shared" si="39"/>
        <v>1.21999999999999</v>
      </c>
      <c r="C63" s="18">
        <f t="shared" si="40"/>
        <v>67.19999999999992</v>
      </c>
      <c r="D63" s="15">
        <f t="shared" si="41"/>
        <v>293.7199999999977</v>
      </c>
      <c r="E63" s="16">
        <f t="shared" si="42"/>
        <v>1.7199999999999904</v>
      </c>
      <c r="F63" s="18">
        <f aca="true" t="shared" si="47" ref="F63:F71">+F62+$N$31/10</f>
        <v>99.39999999999996</v>
      </c>
      <c r="G63" s="15">
        <f t="shared" si="43"/>
        <v>294.21999999999724</v>
      </c>
      <c r="H63" s="16">
        <f t="shared" si="44"/>
        <v>2.219999999999986</v>
      </c>
      <c r="I63" s="18"/>
      <c r="J63" s="15">
        <f t="shared" si="45"/>
        <v>294.7199999999968</v>
      </c>
      <c r="K63" s="16">
        <f t="shared" si="46"/>
        <v>2.7199999999999753</v>
      </c>
      <c r="L63" s="18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293.22999999999814</v>
      </c>
      <c r="B64" s="16">
        <f t="shared" si="39"/>
        <v>1.22999999999999</v>
      </c>
      <c r="C64" s="18">
        <f t="shared" si="40"/>
        <v>67.79999999999991</v>
      </c>
      <c r="D64" s="15">
        <f t="shared" si="41"/>
        <v>293.7299999999977</v>
      </c>
      <c r="E64" s="16">
        <f t="shared" si="42"/>
        <v>1.7299999999999904</v>
      </c>
      <c r="F64" s="18">
        <f t="shared" si="47"/>
        <v>100.09999999999997</v>
      </c>
      <c r="G64" s="15">
        <f t="shared" si="43"/>
        <v>294.22999999999723</v>
      </c>
      <c r="H64" s="16">
        <f t="shared" si="44"/>
        <v>2.2299999999999858</v>
      </c>
      <c r="I64" s="18"/>
      <c r="J64" s="15">
        <f t="shared" si="45"/>
        <v>294.7299999999968</v>
      </c>
      <c r="K64" s="16">
        <f t="shared" si="46"/>
        <v>2.729999999999975</v>
      </c>
      <c r="L64" s="18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293.23999999999813</v>
      </c>
      <c r="B65" s="16">
        <f t="shared" si="39"/>
        <v>1.23999999999999</v>
      </c>
      <c r="C65" s="18">
        <f t="shared" si="40"/>
        <v>68.3999999999999</v>
      </c>
      <c r="D65" s="15">
        <f t="shared" si="41"/>
        <v>293.7399999999977</v>
      </c>
      <c r="E65" s="16">
        <f t="shared" si="42"/>
        <v>1.7399999999999904</v>
      </c>
      <c r="F65" s="18">
        <f t="shared" si="47"/>
        <v>100.79999999999997</v>
      </c>
      <c r="G65" s="15">
        <f t="shared" si="43"/>
        <v>294.2399999999972</v>
      </c>
      <c r="H65" s="16">
        <f t="shared" si="44"/>
        <v>2.2399999999999856</v>
      </c>
      <c r="I65" s="18"/>
      <c r="J65" s="15">
        <f t="shared" si="45"/>
        <v>294.73999999999677</v>
      </c>
      <c r="K65" s="16">
        <f t="shared" si="46"/>
        <v>2.739999999999975</v>
      </c>
      <c r="L65" s="1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293.2499999999981</v>
      </c>
      <c r="B66" s="16">
        <f t="shared" si="39"/>
        <v>1.24999999999999</v>
      </c>
      <c r="C66" s="18">
        <f t="shared" si="40"/>
        <v>68.9999999999999</v>
      </c>
      <c r="D66" s="15">
        <f t="shared" si="41"/>
        <v>293.74999999999767</v>
      </c>
      <c r="E66" s="16">
        <f t="shared" si="42"/>
        <v>1.7499999999999905</v>
      </c>
      <c r="F66" s="18">
        <f t="shared" si="47"/>
        <v>101.49999999999997</v>
      </c>
      <c r="G66" s="15">
        <f t="shared" si="43"/>
        <v>294.2499999999972</v>
      </c>
      <c r="H66" s="16">
        <f t="shared" si="44"/>
        <v>2.2499999999999853</v>
      </c>
      <c r="I66" s="18"/>
      <c r="J66" s="15">
        <f t="shared" si="45"/>
        <v>294.74999999999676</v>
      </c>
      <c r="K66" s="16">
        <f t="shared" si="46"/>
        <v>2.7499999999999747</v>
      </c>
      <c r="L66" s="1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293.2599999999981</v>
      </c>
      <c r="B67" s="16">
        <f t="shared" si="39"/>
        <v>1.25999999999999</v>
      </c>
      <c r="C67" s="18">
        <f t="shared" si="40"/>
        <v>69.5999999999999</v>
      </c>
      <c r="D67" s="15">
        <f t="shared" si="41"/>
        <v>293.75999999999766</v>
      </c>
      <c r="E67" s="16">
        <f t="shared" si="42"/>
        <v>1.7599999999999905</v>
      </c>
      <c r="F67" s="18">
        <f t="shared" si="47"/>
        <v>102.19999999999997</v>
      </c>
      <c r="G67" s="15">
        <f t="shared" si="43"/>
        <v>294.2599999999972</v>
      </c>
      <c r="H67" s="16">
        <f t="shared" si="44"/>
        <v>2.259999999999985</v>
      </c>
      <c r="I67" s="18"/>
      <c r="J67" s="15">
        <f t="shared" si="45"/>
        <v>294.75999999999675</v>
      </c>
      <c r="K67" s="16">
        <f t="shared" si="46"/>
        <v>2.7599999999999745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293.2699999999981</v>
      </c>
      <c r="B68" s="16">
        <f t="shared" si="39"/>
        <v>1.26999999999999</v>
      </c>
      <c r="C68" s="18">
        <f t="shared" si="40"/>
        <v>70.19999999999989</v>
      </c>
      <c r="D68" s="15">
        <f t="shared" si="41"/>
        <v>293.76999999999765</v>
      </c>
      <c r="E68" s="16">
        <f t="shared" si="42"/>
        <v>1.7699999999999905</v>
      </c>
      <c r="F68" s="18">
        <f t="shared" si="47"/>
        <v>102.89999999999998</v>
      </c>
      <c r="G68" s="15">
        <f t="shared" si="43"/>
        <v>294.2699999999972</v>
      </c>
      <c r="H68" s="16">
        <f t="shared" si="44"/>
        <v>2.269999999999985</v>
      </c>
      <c r="I68" s="18"/>
      <c r="J68" s="15">
        <f t="shared" si="45"/>
        <v>294.76999999999674</v>
      </c>
      <c r="K68" s="16">
        <f t="shared" si="46"/>
        <v>2.7699999999999743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293.2799999999981</v>
      </c>
      <c r="B69" s="16">
        <f t="shared" si="39"/>
        <v>1.27999999999999</v>
      </c>
      <c r="C69" s="18">
        <f t="shared" si="40"/>
        <v>70.79999999999988</v>
      </c>
      <c r="D69" s="15">
        <f t="shared" si="41"/>
        <v>293.77999999999764</v>
      </c>
      <c r="E69" s="16">
        <f t="shared" si="42"/>
        <v>1.7799999999999905</v>
      </c>
      <c r="F69" s="18">
        <f t="shared" si="47"/>
        <v>103.59999999999998</v>
      </c>
      <c r="G69" s="15">
        <f t="shared" si="43"/>
        <v>294.2799999999972</v>
      </c>
      <c r="H69" s="16">
        <f t="shared" si="44"/>
        <v>2.2799999999999847</v>
      </c>
      <c r="I69" s="18"/>
      <c r="J69" s="15">
        <f t="shared" si="45"/>
        <v>294.77999999999673</v>
      </c>
      <c r="K69" s="16">
        <f t="shared" si="46"/>
        <v>2.779999999999974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293.2899999999981</v>
      </c>
      <c r="B70" s="16">
        <f t="shared" si="39"/>
        <v>1.28999999999999</v>
      </c>
      <c r="C70" s="18">
        <f t="shared" si="40"/>
        <v>71.39999999999988</v>
      </c>
      <c r="D70" s="15">
        <f t="shared" si="41"/>
        <v>293.78999999999763</v>
      </c>
      <c r="E70" s="16">
        <f t="shared" si="42"/>
        <v>1.7899999999999905</v>
      </c>
      <c r="F70" s="18">
        <f t="shared" si="47"/>
        <v>104.29999999999998</v>
      </c>
      <c r="G70" s="15">
        <f t="shared" si="43"/>
        <v>294.2899999999972</v>
      </c>
      <c r="H70" s="16">
        <f t="shared" si="44"/>
        <v>2.2899999999999845</v>
      </c>
      <c r="I70" s="18"/>
      <c r="J70" s="15">
        <f t="shared" si="45"/>
        <v>294.7899999999967</v>
      </c>
      <c r="K70" s="16">
        <f t="shared" si="46"/>
        <v>2.789999999999974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293.2999999999981</v>
      </c>
      <c r="B71" s="20">
        <f t="shared" si="39"/>
        <v>1.29999999999999</v>
      </c>
      <c r="C71" s="21">
        <f t="shared" si="40"/>
        <v>71.99999999999987</v>
      </c>
      <c r="D71" s="19">
        <f t="shared" si="41"/>
        <v>293.7999999999976</v>
      </c>
      <c r="E71" s="20">
        <f t="shared" si="42"/>
        <v>1.7999999999999905</v>
      </c>
      <c r="F71" s="21">
        <f t="shared" si="47"/>
        <v>104.99999999999999</v>
      </c>
      <c r="G71" s="19">
        <f t="shared" si="43"/>
        <v>294.29999999999717</v>
      </c>
      <c r="H71" s="20">
        <f t="shared" si="44"/>
        <v>2.2999999999999843</v>
      </c>
      <c r="I71" s="21"/>
      <c r="J71" s="19">
        <f t="shared" si="45"/>
        <v>294.7999999999967</v>
      </c>
      <c r="K71" s="20">
        <f t="shared" si="46"/>
        <v>2.7999999999999736</v>
      </c>
      <c r="L71" s="21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293.30999999999807</v>
      </c>
      <c r="B72" s="23">
        <f t="shared" si="39"/>
        <v>1.30999999999999</v>
      </c>
      <c r="C72" s="25">
        <f aca="true" t="shared" si="48" ref="C72:C81">+C71+$N$27/10</f>
        <v>72.59999999999987</v>
      </c>
      <c r="D72" s="22">
        <f t="shared" si="41"/>
        <v>293.8099999999976</v>
      </c>
      <c r="E72" s="23">
        <f t="shared" si="42"/>
        <v>1.8099999999999905</v>
      </c>
      <c r="F72" s="13"/>
      <c r="G72" s="22">
        <f t="shared" si="43"/>
        <v>294.30999999999716</v>
      </c>
      <c r="H72" s="23">
        <f t="shared" si="44"/>
        <v>2.309999999999984</v>
      </c>
      <c r="I72" s="13"/>
      <c r="J72" s="22">
        <f t="shared" si="45"/>
        <v>294.8099999999967</v>
      </c>
      <c r="K72" s="23">
        <f t="shared" si="46"/>
        <v>2.8099999999999734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293.31999999999806</v>
      </c>
      <c r="B73" s="16">
        <f t="shared" si="39"/>
        <v>1.31999999999999</v>
      </c>
      <c r="C73" s="18">
        <f t="shared" si="48"/>
        <v>73.19999999999986</v>
      </c>
      <c r="D73" s="15">
        <f t="shared" si="41"/>
        <v>293.8199999999976</v>
      </c>
      <c r="E73" s="16">
        <f t="shared" si="42"/>
        <v>1.8199999999999905</v>
      </c>
      <c r="F73" s="18"/>
      <c r="G73" s="15">
        <f t="shared" si="43"/>
        <v>294.31999999999715</v>
      </c>
      <c r="H73" s="16">
        <f t="shared" si="44"/>
        <v>2.319999999999984</v>
      </c>
      <c r="I73" s="18"/>
      <c r="J73" s="15">
        <f t="shared" si="45"/>
        <v>294.8199999999967</v>
      </c>
      <c r="K73" s="16">
        <f t="shared" si="46"/>
        <v>2.819999999999973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293.32999999999805</v>
      </c>
      <c r="B74" s="16">
        <f t="shared" si="39"/>
        <v>1.32999999999999</v>
      </c>
      <c r="C74" s="18">
        <f t="shared" si="48"/>
        <v>73.79999999999986</v>
      </c>
      <c r="D74" s="15">
        <f t="shared" si="41"/>
        <v>293.8299999999976</v>
      </c>
      <c r="E74" s="16">
        <f t="shared" si="42"/>
        <v>1.8299999999999905</v>
      </c>
      <c r="F74" s="18"/>
      <c r="G74" s="15">
        <f t="shared" si="43"/>
        <v>294.32999999999714</v>
      </c>
      <c r="H74" s="16">
        <f t="shared" si="44"/>
        <v>2.3299999999999836</v>
      </c>
      <c r="I74" s="18"/>
      <c r="J74" s="15">
        <f t="shared" si="45"/>
        <v>294.8299999999967</v>
      </c>
      <c r="K74" s="16">
        <f t="shared" si="46"/>
        <v>2.829999999999973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293.33999999999804</v>
      </c>
      <c r="B75" s="16">
        <f t="shared" si="39"/>
        <v>1.33999999999999</v>
      </c>
      <c r="C75" s="18">
        <f t="shared" si="48"/>
        <v>74.39999999999985</v>
      </c>
      <c r="D75" s="15">
        <f t="shared" si="41"/>
        <v>293.8399999999976</v>
      </c>
      <c r="E75" s="16">
        <f t="shared" si="42"/>
        <v>1.8399999999999905</v>
      </c>
      <c r="F75" s="18"/>
      <c r="G75" s="15">
        <f t="shared" si="43"/>
        <v>294.33999999999713</v>
      </c>
      <c r="H75" s="16">
        <f t="shared" si="44"/>
        <v>2.3399999999999834</v>
      </c>
      <c r="I75" s="18"/>
      <c r="J75" s="15">
        <f t="shared" si="45"/>
        <v>294.8399999999967</v>
      </c>
      <c r="K75" s="16">
        <f t="shared" si="46"/>
        <v>2.8399999999999728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293.34999999999803</v>
      </c>
      <c r="B76" s="16">
        <f t="shared" si="39"/>
        <v>1.34999999999999</v>
      </c>
      <c r="C76" s="18">
        <f t="shared" si="48"/>
        <v>74.99999999999984</v>
      </c>
      <c r="D76" s="15">
        <f t="shared" si="41"/>
        <v>293.8499999999976</v>
      </c>
      <c r="E76" s="16">
        <f t="shared" si="42"/>
        <v>1.8499999999999905</v>
      </c>
      <c r="F76" s="18"/>
      <c r="G76" s="15">
        <f t="shared" si="43"/>
        <v>294.3499999999971</v>
      </c>
      <c r="H76" s="16">
        <f t="shared" si="44"/>
        <v>2.349999999999983</v>
      </c>
      <c r="I76" s="18"/>
      <c r="J76" s="15">
        <f t="shared" si="45"/>
        <v>294.84999999999667</v>
      </c>
      <c r="K76" s="16">
        <f t="shared" si="46"/>
        <v>2.8499999999999726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293.359999999998</v>
      </c>
      <c r="B77" s="16">
        <f t="shared" si="39"/>
        <v>1.35999999999999</v>
      </c>
      <c r="C77" s="18">
        <f t="shared" si="48"/>
        <v>75.59999999999984</v>
      </c>
      <c r="D77" s="15">
        <f t="shared" si="41"/>
        <v>293.85999999999757</v>
      </c>
      <c r="E77" s="16">
        <f t="shared" si="42"/>
        <v>1.8599999999999905</v>
      </c>
      <c r="F77" s="18"/>
      <c r="G77" s="15">
        <f t="shared" si="43"/>
        <v>294.3599999999971</v>
      </c>
      <c r="H77" s="16">
        <f t="shared" si="44"/>
        <v>2.359999999999983</v>
      </c>
      <c r="I77" s="18"/>
      <c r="J77" s="15">
        <f t="shared" si="45"/>
        <v>294.85999999999666</v>
      </c>
      <c r="K77" s="16">
        <f t="shared" si="46"/>
        <v>2.8599999999999723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293.369999999998</v>
      </c>
      <c r="B78" s="16">
        <f t="shared" si="39"/>
        <v>1.3699999999999901</v>
      </c>
      <c r="C78" s="18">
        <f t="shared" si="48"/>
        <v>76.19999999999983</v>
      </c>
      <c r="D78" s="15">
        <f t="shared" si="41"/>
        <v>293.86999999999756</v>
      </c>
      <c r="E78" s="16">
        <f t="shared" si="42"/>
        <v>1.8699999999999906</v>
      </c>
      <c r="F78" s="18"/>
      <c r="G78" s="15">
        <f t="shared" si="43"/>
        <v>294.3699999999971</v>
      </c>
      <c r="H78" s="16">
        <f t="shared" si="44"/>
        <v>2.369999999999983</v>
      </c>
      <c r="I78" s="18"/>
      <c r="J78" s="15">
        <f t="shared" si="45"/>
        <v>294.86999999999665</v>
      </c>
      <c r="K78" s="16">
        <f t="shared" si="46"/>
        <v>2.869999999999972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293.379999999998</v>
      </c>
      <c r="B79" s="16">
        <f t="shared" si="39"/>
        <v>1.3799999999999901</v>
      </c>
      <c r="C79" s="18">
        <f t="shared" si="48"/>
        <v>76.79999999999983</v>
      </c>
      <c r="D79" s="15">
        <f t="shared" si="41"/>
        <v>293.87999999999755</v>
      </c>
      <c r="E79" s="16">
        <f t="shared" si="42"/>
        <v>1.8799999999999906</v>
      </c>
      <c r="F79" s="18"/>
      <c r="G79" s="15">
        <f t="shared" si="43"/>
        <v>294.3799999999971</v>
      </c>
      <c r="H79" s="16">
        <f t="shared" si="44"/>
        <v>2.3799999999999826</v>
      </c>
      <c r="I79" s="18"/>
      <c r="J79" s="15">
        <f t="shared" si="45"/>
        <v>294.87999999999664</v>
      </c>
      <c r="K79" s="16">
        <f t="shared" si="46"/>
        <v>2.879999999999972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293.389999999998</v>
      </c>
      <c r="B80" s="16">
        <f t="shared" si="39"/>
        <v>1.3899999999999901</v>
      </c>
      <c r="C80" s="18">
        <f t="shared" si="48"/>
        <v>77.39999999999982</v>
      </c>
      <c r="D80" s="15">
        <f t="shared" si="41"/>
        <v>293.88999999999754</v>
      </c>
      <c r="E80" s="16">
        <f t="shared" si="42"/>
        <v>1.8899999999999906</v>
      </c>
      <c r="F80" s="18"/>
      <c r="G80" s="15">
        <f t="shared" si="43"/>
        <v>294.3899999999971</v>
      </c>
      <c r="H80" s="16">
        <f t="shared" si="44"/>
        <v>2.3899999999999824</v>
      </c>
      <c r="I80" s="18"/>
      <c r="J80" s="15">
        <f t="shared" si="45"/>
        <v>294.88999999999663</v>
      </c>
      <c r="K80" s="16">
        <f t="shared" si="46"/>
        <v>2.8899999999999717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293.399999999998</v>
      </c>
      <c r="B81" s="20">
        <f t="shared" si="39"/>
        <v>1.3999999999999901</v>
      </c>
      <c r="C81" s="21">
        <f t="shared" si="48"/>
        <v>77.99999999999982</v>
      </c>
      <c r="D81" s="19">
        <f t="shared" si="41"/>
        <v>293.89999999999753</v>
      </c>
      <c r="E81" s="20">
        <f t="shared" si="42"/>
        <v>1.8999999999999906</v>
      </c>
      <c r="F81" s="21"/>
      <c r="G81" s="19">
        <f t="shared" si="43"/>
        <v>294.3999999999971</v>
      </c>
      <c r="H81" s="20">
        <f t="shared" si="44"/>
        <v>2.399999999999982</v>
      </c>
      <c r="I81" s="21"/>
      <c r="J81" s="19">
        <f t="shared" si="45"/>
        <v>294.8999999999966</v>
      </c>
      <c r="K81" s="20">
        <f t="shared" si="46"/>
        <v>2.8999999999999715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293.409999999998</v>
      </c>
      <c r="B82" s="23">
        <f t="shared" si="39"/>
        <v>1.4099999999999902</v>
      </c>
      <c r="C82" s="25">
        <f aca="true" t="shared" si="49" ref="C82:C91">+C81+$N$28/10</f>
        <v>78.64999999999982</v>
      </c>
      <c r="D82" s="22">
        <f t="shared" si="41"/>
        <v>293.9099999999975</v>
      </c>
      <c r="E82" s="23">
        <f t="shared" si="42"/>
        <v>1.9099999999999906</v>
      </c>
      <c r="F82" s="13"/>
      <c r="G82" s="22">
        <f t="shared" si="43"/>
        <v>294.40999999999707</v>
      </c>
      <c r="H82" s="23">
        <f t="shared" si="44"/>
        <v>2.409999999999982</v>
      </c>
      <c r="I82" s="13"/>
      <c r="J82" s="22">
        <f t="shared" si="45"/>
        <v>294.9099999999966</v>
      </c>
      <c r="K82" s="23">
        <f t="shared" si="46"/>
        <v>2.9099999999999713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293.41999999999797</v>
      </c>
      <c r="B83" s="16">
        <f t="shared" si="39"/>
        <v>1.4199999999999902</v>
      </c>
      <c r="C83" s="18">
        <f t="shared" si="49"/>
        <v>79.29999999999983</v>
      </c>
      <c r="D83" s="15">
        <f t="shared" si="41"/>
        <v>293.9199999999975</v>
      </c>
      <c r="E83" s="16">
        <f t="shared" si="42"/>
        <v>1.9199999999999906</v>
      </c>
      <c r="F83" s="18"/>
      <c r="G83" s="15">
        <f t="shared" si="43"/>
        <v>294.41999999999706</v>
      </c>
      <c r="H83" s="16">
        <f t="shared" si="44"/>
        <v>2.4199999999999817</v>
      </c>
      <c r="I83" s="18"/>
      <c r="J83" s="15">
        <f t="shared" si="45"/>
        <v>294.9199999999966</v>
      </c>
      <c r="K83" s="16">
        <f t="shared" si="46"/>
        <v>2.919999999999971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293.42999999999796</v>
      </c>
      <c r="B84" s="16">
        <f t="shared" si="39"/>
        <v>1.4299999999999902</v>
      </c>
      <c r="C84" s="18">
        <f t="shared" si="49"/>
        <v>79.94999999999983</v>
      </c>
      <c r="D84" s="15">
        <f t="shared" si="41"/>
        <v>293.9299999999975</v>
      </c>
      <c r="E84" s="16">
        <f t="shared" si="42"/>
        <v>1.9299999999999906</v>
      </c>
      <c r="F84" s="18"/>
      <c r="G84" s="15">
        <f t="shared" si="43"/>
        <v>294.42999999999705</v>
      </c>
      <c r="H84" s="16">
        <f t="shared" si="44"/>
        <v>2.4299999999999815</v>
      </c>
      <c r="I84" s="18"/>
      <c r="J84" s="15">
        <f t="shared" si="45"/>
        <v>294.9299999999966</v>
      </c>
      <c r="K84" s="16">
        <f t="shared" si="46"/>
        <v>2.929999999999971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293.43999999999795</v>
      </c>
      <c r="B85" s="16">
        <f t="shared" si="39"/>
        <v>1.4399999999999902</v>
      </c>
      <c r="C85" s="18">
        <f t="shared" si="49"/>
        <v>80.59999999999984</v>
      </c>
      <c r="D85" s="15">
        <f t="shared" si="41"/>
        <v>293.9399999999975</v>
      </c>
      <c r="E85" s="16">
        <f t="shared" si="42"/>
        <v>1.9399999999999906</v>
      </c>
      <c r="F85" s="18"/>
      <c r="G85" s="15">
        <f t="shared" si="43"/>
        <v>294.43999999999704</v>
      </c>
      <c r="H85" s="16">
        <f t="shared" si="44"/>
        <v>2.4399999999999813</v>
      </c>
      <c r="I85" s="18"/>
      <c r="J85" s="15">
        <f t="shared" si="45"/>
        <v>294.9399999999966</v>
      </c>
      <c r="K85" s="16">
        <f t="shared" si="46"/>
        <v>2.9399999999999706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293.44999999999794</v>
      </c>
      <c r="B86" s="16">
        <f t="shared" si="39"/>
        <v>1.4499999999999902</v>
      </c>
      <c r="C86" s="18">
        <f t="shared" si="49"/>
        <v>81.24999999999984</v>
      </c>
      <c r="D86" s="15">
        <f t="shared" si="41"/>
        <v>293.9499999999975</v>
      </c>
      <c r="E86" s="16">
        <f t="shared" si="42"/>
        <v>1.9499999999999906</v>
      </c>
      <c r="F86" s="18"/>
      <c r="G86" s="15">
        <f t="shared" si="43"/>
        <v>294.44999999999703</v>
      </c>
      <c r="H86" s="16">
        <f t="shared" si="44"/>
        <v>2.449999999999981</v>
      </c>
      <c r="I86" s="18"/>
      <c r="J86" s="15">
        <f t="shared" si="45"/>
        <v>294.9499999999966</v>
      </c>
      <c r="K86" s="16">
        <f t="shared" si="46"/>
        <v>2.9499999999999704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293.45999999999793</v>
      </c>
      <c r="B87" s="16">
        <f t="shared" si="39"/>
        <v>1.4599999999999902</v>
      </c>
      <c r="C87" s="18">
        <f t="shared" si="49"/>
        <v>81.89999999999985</v>
      </c>
      <c r="D87" s="15">
        <f t="shared" si="41"/>
        <v>293.9599999999975</v>
      </c>
      <c r="E87" s="16">
        <f t="shared" si="42"/>
        <v>1.9599999999999906</v>
      </c>
      <c r="F87" s="18"/>
      <c r="G87" s="15">
        <f t="shared" si="43"/>
        <v>294.459999999997</v>
      </c>
      <c r="H87" s="16">
        <f t="shared" si="44"/>
        <v>2.459999999999981</v>
      </c>
      <c r="I87" s="18"/>
      <c r="J87" s="15">
        <f t="shared" si="45"/>
        <v>294.95999999999657</v>
      </c>
      <c r="K87" s="16">
        <f t="shared" si="46"/>
        <v>2.95999999999997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293.4699999999979</v>
      </c>
      <c r="B88" s="16">
        <f t="shared" si="39"/>
        <v>1.4699999999999902</v>
      </c>
      <c r="C88" s="18">
        <f t="shared" si="49"/>
        <v>82.54999999999986</v>
      </c>
      <c r="D88" s="15">
        <f t="shared" si="41"/>
        <v>293.96999999999747</v>
      </c>
      <c r="E88" s="16">
        <f t="shared" si="42"/>
        <v>1.9699999999999906</v>
      </c>
      <c r="F88" s="18"/>
      <c r="G88" s="15">
        <f t="shared" si="43"/>
        <v>294.469999999997</v>
      </c>
      <c r="H88" s="16">
        <f t="shared" si="44"/>
        <v>2.4699999999999807</v>
      </c>
      <c r="I88" s="18"/>
      <c r="J88" s="15">
        <f t="shared" si="45"/>
        <v>294.96999999999656</v>
      </c>
      <c r="K88" s="16">
        <f t="shared" si="46"/>
        <v>2.96999999999997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293.4799999999979</v>
      </c>
      <c r="B89" s="16">
        <f t="shared" si="39"/>
        <v>1.4799999999999902</v>
      </c>
      <c r="C89" s="18">
        <f t="shared" si="49"/>
        <v>83.19999999999986</v>
      </c>
      <c r="D89" s="15">
        <f t="shared" si="41"/>
        <v>293.97999999999746</v>
      </c>
      <c r="E89" s="16">
        <f t="shared" si="42"/>
        <v>1.9799999999999907</v>
      </c>
      <c r="F89" s="18"/>
      <c r="G89" s="15">
        <f t="shared" si="43"/>
        <v>294.479999999997</v>
      </c>
      <c r="H89" s="16">
        <f t="shared" si="44"/>
        <v>2.4799999999999804</v>
      </c>
      <c r="I89" s="18"/>
      <c r="J89" s="15">
        <f t="shared" si="45"/>
        <v>294.97999999999655</v>
      </c>
      <c r="K89" s="16">
        <f t="shared" si="46"/>
        <v>2.97999999999997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293.4899999999979</v>
      </c>
      <c r="B90" s="16">
        <f t="shared" si="39"/>
        <v>1.4899999999999902</v>
      </c>
      <c r="C90" s="18">
        <f t="shared" si="49"/>
        <v>83.84999999999987</v>
      </c>
      <c r="D90" s="15">
        <f t="shared" si="41"/>
        <v>293.98999999999745</v>
      </c>
      <c r="E90" s="16">
        <f t="shared" si="42"/>
        <v>1.9899999999999907</v>
      </c>
      <c r="F90" s="18"/>
      <c r="G90" s="15">
        <f t="shared" si="43"/>
        <v>294.489999999997</v>
      </c>
      <c r="H90" s="16">
        <f t="shared" si="44"/>
        <v>2.4899999999999802</v>
      </c>
      <c r="I90" s="18"/>
      <c r="J90" s="15">
        <f t="shared" si="45"/>
        <v>294.98999999999654</v>
      </c>
      <c r="K90" s="16">
        <f t="shared" si="46"/>
        <v>2.9899999999999696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293.4999999999979</v>
      </c>
      <c r="B91" s="20">
        <f t="shared" si="39"/>
        <v>1.4999999999999902</v>
      </c>
      <c r="C91" s="21">
        <f t="shared" si="49"/>
        <v>84.49999999999987</v>
      </c>
      <c r="D91" s="19">
        <f t="shared" si="41"/>
        <v>293.99999999999744</v>
      </c>
      <c r="E91" s="20">
        <f t="shared" si="42"/>
        <v>1.9999999999999907</v>
      </c>
      <c r="F91" s="21"/>
      <c r="G91" s="19">
        <f t="shared" si="43"/>
        <v>294.499999999997</v>
      </c>
      <c r="H91" s="20">
        <f t="shared" si="44"/>
        <v>2.49999999999998</v>
      </c>
      <c r="I91" s="21"/>
      <c r="J91" s="19">
        <f t="shared" si="45"/>
        <v>294.99999999999653</v>
      </c>
      <c r="K91" s="20">
        <f t="shared" si="46"/>
        <v>2.9999999999999694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293.5099999999979</v>
      </c>
      <c r="B92" s="23">
        <f t="shared" si="39"/>
        <v>1.5099999999999902</v>
      </c>
      <c r="C92" s="25">
        <f aca="true" t="shared" si="50" ref="C92:C102">+C91+$N$29/10</f>
        <v>85.14999999999988</v>
      </c>
      <c r="D92" s="22">
        <f t="shared" si="41"/>
        <v>294.00999999999743</v>
      </c>
      <c r="E92" s="23">
        <f t="shared" si="42"/>
        <v>2.0099999999999905</v>
      </c>
      <c r="F92" s="13"/>
      <c r="G92" s="22">
        <f t="shared" si="43"/>
        <v>294.509999999997</v>
      </c>
      <c r="H92" s="23">
        <f t="shared" si="44"/>
        <v>2.50999999999998</v>
      </c>
      <c r="I92" s="13"/>
      <c r="J92" s="22">
        <f t="shared" si="45"/>
        <v>295.0099999999965</v>
      </c>
      <c r="K92" s="23">
        <f t="shared" si="46"/>
        <v>3.009999999999969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293.5199999999979</v>
      </c>
      <c r="B93" s="16">
        <f t="shared" si="39"/>
        <v>1.5199999999999902</v>
      </c>
      <c r="C93" s="18">
        <f t="shared" si="50"/>
        <v>85.79999999999988</v>
      </c>
      <c r="D93" s="15">
        <f t="shared" si="41"/>
        <v>294.0199999999974</v>
      </c>
      <c r="E93" s="16">
        <f t="shared" si="42"/>
        <v>2.0199999999999902</v>
      </c>
      <c r="F93" s="18"/>
      <c r="G93" s="15">
        <f t="shared" si="43"/>
        <v>294.51999999999697</v>
      </c>
      <c r="H93" s="16">
        <f t="shared" si="44"/>
        <v>2.5199999999999796</v>
      </c>
      <c r="I93" s="18"/>
      <c r="J93" s="15">
        <f t="shared" si="45"/>
        <v>295.0199999999965</v>
      </c>
      <c r="K93" s="16">
        <f t="shared" si="46"/>
        <v>3.019999999999969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51" ref="A94:A110">+A93+0.01</f>
        <v>293.52999999999787</v>
      </c>
      <c r="B94" s="16">
        <f aca="true" t="shared" si="52" ref="B94:B110">B93+0.01</f>
        <v>1.5299999999999903</v>
      </c>
      <c r="C94" s="18">
        <f t="shared" si="50"/>
        <v>86.44999999999989</v>
      </c>
      <c r="D94" s="15">
        <f aca="true" t="shared" si="53" ref="D94:D110">+D93+0.01</f>
        <v>294.0299999999974</v>
      </c>
      <c r="E94" s="16">
        <f aca="true" t="shared" si="54" ref="E94:E110">E93+0.01</f>
        <v>2.02999999999999</v>
      </c>
      <c r="F94" s="18"/>
      <c r="G94" s="15">
        <f aca="true" t="shared" si="55" ref="G94:G110">+G93+0.01</f>
        <v>294.52999999999696</v>
      </c>
      <c r="H94" s="16">
        <f aca="true" t="shared" si="56" ref="H94:H110">H93+0.01</f>
        <v>2.5299999999999794</v>
      </c>
      <c r="I94" s="18"/>
      <c r="J94" s="15">
        <f aca="true" t="shared" si="57" ref="J94:J110">+J93+0.01</f>
        <v>295.0299999999965</v>
      </c>
      <c r="K94" s="16">
        <f aca="true" t="shared" si="58" ref="K94:K110">K93+0.01</f>
        <v>3.0299999999999687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51"/>
        <v>293.53999999999786</v>
      </c>
      <c r="B95" s="16">
        <f t="shared" si="52"/>
        <v>1.5399999999999903</v>
      </c>
      <c r="C95" s="18">
        <f t="shared" si="50"/>
        <v>87.0999999999999</v>
      </c>
      <c r="D95" s="15">
        <f t="shared" si="53"/>
        <v>294.0399999999974</v>
      </c>
      <c r="E95" s="16">
        <f t="shared" si="54"/>
        <v>2.03999999999999</v>
      </c>
      <c r="F95" s="18"/>
      <c r="G95" s="15">
        <f t="shared" si="55"/>
        <v>294.53999999999695</v>
      </c>
      <c r="H95" s="16">
        <f t="shared" si="56"/>
        <v>2.539999999999979</v>
      </c>
      <c r="I95" s="18"/>
      <c r="J95" s="15">
        <f t="shared" si="57"/>
        <v>295.0399999999965</v>
      </c>
      <c r="K95" s="16">
        <f t="shared" si="58"/>
        <v>3.0399999999999685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51"/>
        <v>293.54999999999785</v>
      </c>
      <c r="B96" s="16">
        <f t="shared" si="52"/>
        <v>1.5499999999999903</v>
      </c>
      <c r="C96" s="18">
        <f t="shared" si="50"/>
        <v>87.7499999999999</v>
      </c>
      <c r="D96" s="15">
        <f t="shared" si="53"/>
        <v>294.0499999999974</v>
      </c>
      <c r="E96" s="16">
        <f t="shared" si="54"/>
        <v>2.0499999999999896</v>
      </c>
      <c r="F96" s="18"/>
      <c r="G96" s="15">
        <f t="shared" si="55"/>
        <v>294.54999999999694</v>
      </c>
      <c r="H96" s="16">
        <f t="shared" si="56"/>
        <v>2.549999999999979</v>
      </c>
      <c r="I96" s="18"/>
      <c r="J96" s="15">
        <f t="shared" si="57"/>
        <v>295.0499999999965</v>
      </c>
      <c r="K96" s="16">
        <f t="shared" si="58"/>
        <v>3.0499999999999683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51"/>
        <v>293.55999999999784</v>
      </c>
      <c r="B97" s="16">
        <f t="shared" si="52"/>
        <v>1.5599999999999903</v>
      </c>
      <c r="C97" s="18">
        <f t="shared" si="50"/>
        <v>88.3999999999999</v>
      </c>
      <c r="D97" s="15">
        <f t="shared" si="53"/>
        <v>294.0599999999974</v>
      </c>
      <c r="E97" s="16">
        <f t="shared" si="54"/>
        <v>2.0599999999999894</v>
      </c>
      <c r="F97" s="18"/>
      <c r="G97" s="15">
        <f t="shared" si="55"/>
        <v>294.55999999999693</v>
      </c>
      <c r="H97" s="16">
        <f t="shared" si="56"/>
        <v>2.5599999999999787</v>
      </c>
      <c r="I97" s="18"/>
      <c r="J97" s="15">
        <f t="shared" si="57"/>
        <v>295.0599999999965</v>
      </c>
      <c r="K97" s="16">
        <f t="shared" si="58"/>
        <v>3.059999999999968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51"/>
        <v>293.56999999999783</v>
      </c>
      <c r="B98" s="16">
        <f t="shared" si="52"/>
        <v>1.5699999999999903</v>
      </c>
      <c r="C98" s="18">
        <f t="shared" si="50"/>
        <v>89.04999999999991</v>
      </c>
      <c r="D98" s="15">
        <f t="shared" si="53"/>
        <v>294.0699999999974</v>
      </c>
      <c r="E98" s="16">
        <f t="shared" si="54"/>
        <v>2.069999999999989</v>
      </c>
      <c r="F98" s="18"/>
      <c r="G98" s="15">
        <f t="shared" si="55"/>
        <v>294.5699999999969</v>
      </c>
      <c r="H98" s="16">
        <f t="shared" si="56"/>
        <v>2.5699999999999785</v>
      </c>
      <c r="I98" s="18"/>
      <c r="J98" s="15">
        <f t="shared" si="57"/>
        <v>295.06999999999647</v>
      </c>
      <c r="K98" s="16">
        <f t="shared" si="58"/>
        <v>3.069999999999968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51"/>
        <v>293.5799999999978</v>
      </c>
      <c r="B99" s="16">
        <f t="shared" si="52"/>
        <v>1.5799999999999903</v>
      </c>
      <c r="C99" s="18">
        <f t="shared" si="50"/>
        <v>89.69999999999992</v>
      </c>
      <c r="D99" s="15">
        <f t="shared" si="53"/>
        <v>294.07999999999737</v>
      </c>
      <c r="E99" s="16">
        <f t="shared" si="54"/>
        <v>2.079999999999989</v>
      </c>
      <c r="F99" s="18"/>
      <c r="G99" s="15">
        <f t="shared" si="55"/>
        <v>294.5799999999969</v>
      </c>
      <c r="H99" s="16">
        <f t="shared" si="56"/>
        <v>2.5799999999999783</v>
      </c>
      <c r="I99" s="18"/>
      <c r="J99" s="15">
        <f t="shared" si="57"/>
        <v>295.07999999999646</v>
      </c>
      <c r="K99" s="16">
        <f t="shared" si="58"/>
        <v>3.0799999999999677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51"/>
        <v>293.5899999999978</v>
      </c>
      <c r="B100" s="16">
        <f t="shared" si="52"/>
        <v>1.5899999999999903</v>
      </c>
      <c r="C100" s="18">
        <f t="shared" si="50"/>
        <v>90.34999999999992</v>
      </c>
      <c r="D100" s="15">
        <f t="shared" si="53"/>
        <v>294.08999999999736</v>
      </c>
      <c r="E100" s="16">
        <f t="shared" si="54"/>
        <v>2.0899999999999888</v>
      </c>
      <c r="F100" s="18"/>
      <c r="G100" s="15">
        <f t="shared" si="55"/>
        <v>294.5899999999969</v>
      </c>
      <c r="H100" s="16">
        <f t="shared" si="56"/>
        <v>2.589999999999978</v>
      </c>
      <c r="I100" s="18"/>
      <c r="J100" s="15">
        <f t="shared" si="57"/>
        <v>295.08999999999645</v>
      </c>
      <c r="K100" s="16">
        <f t="shared" si="58"/>
        <v>3.0899999999999674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51"/>
        <v>293.5999999999978</v>
      </c>
      <c r="B101" s="20">
        <f t="shared" si="52"/>
        <v>1.5999999999999903</v>
      </c>
      <c r="C101" s="21">
        <f t="shared" si="50"/>
        <v>90.99999999999993</v>
      </c>
      <c r="D101" s="19">
        <f t="shared" si="53"/>
        <v>294.09999999999735</v>
      </c>
      <c r="E101" s="20">
        <f t="shared" si="54"/>
        <v>2.0999999999999885</v>
      </c>
      <c r="F101" s="21"/>
      <c r="G101" s="19">
        <f t="shared" si="55"/>
        <v>294.5999999999969</v>
      </c>
      <c r="H101" s="20">
        <f t="shared" si="56"/>
        <v>2.599999999999978</v>
      </c>
      <c r="I101" s="21"/>
      <c r="J101" s="19">
        <f t="shared" si="57"/>
        <v>295.09999999999644</v>
      </c>
      <c r="K101" s="20">
        <f t="shared" si="58"/>
        <v>3.0999999999999672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51"/>
        <v>293.6099999999978</v>
      </c>
      <c r="B102" s="23">
        <f t="shared" si="52"/>
        <v>1.6099999999999903</v>
      </c>
      <c r="C102" s="13">
        <f>+C101+$N$30/10</f>
        <v>91.69999999999993</v>
      </c>
      <c r="D102" s="22">
        <f t="shared" si="53"/>
        <v>294.10999999999734</v>
      </c>
      <c r="E102" s="23">
        <f t="shared" si="54"/>
        <v>2.1099999999999883</v>
      </c>
      <c r="F102" s="13"/>
      <c r="G102" s="22">
        <f t="shared" si="55"/>
        <v>294.6099999999969</v>
      </c>
      <c r="H102" s="23">
        <f t="shared" si="56"/>
        <v>2.6099999999999777</v>
      </c>
      <c r="I102" s="13"/>
      <c r="J102" s="22">
        <f t="shared" si="57"/>
        <v>295.10999999999643</v>
      </c>
      <c r="K102" s="23">
        <f t="shared" si="58"/>
        <v>3.109999999999967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51"/>
        <v>293.6199999999978</v>
      </c>
      <c r="B103" s="16">
        <f t="shared" si="52"/>
        <v>1.6199999999999903</v>
      </c>
      <c r="C103" s="18">
        <f aca="true" t="shared" si="59" ref="C103:C110">+C102+$N$30/10</f>
        <v>92.39999999999993</v>
      </c>
      <c r="D103" s="15">
        <f t="shared" si="53"/>
        <v>294.11999999999733</v>
      </c>
      <c r="E103" s="16">
        <f t="shared" si="54"/>
        <v>2.119999999999988</v>
      </c>
      <c r="F103" s="18"/>
      <c r="G103" s="15">
        <f t="shared" si="55"/>
        <v>294.6199999999969</v>
      </c>
      <c r="H103" s="16">
        <f t="shared" si="56"/>
        <v>2.6199999999999775</v>
      </c>
      <c r="I103" s="18"/>
      <c r="J103" s="15">
        <f t="shared" si="57"/>
        <v>295.1199999999964</v>
      </c>
      <c r="K103" s="16">
        <f t="shared" si="58"/>
        <v>3.119999999999967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51"/>
        <v>293.6299999999978</v>
      </c>
      <c r="B104" s="16">
        <f t="shared" si="52"/>
        <v>1.6299999999999903</v>
      </c>
      <c r="C104" s="18">
        <f t="shared" si="59"/>
        <v>93.09999999999994</v>
      </c>
      <c r="D104" s="15">
        <f t="shared" si="53"/>
        <v>294.1299999999973</v>
      </c>
      <c r="E104" s="16">
        <f t="shared" si="54"/>
        <v>2.129999999999988</v>
      </c>
      <c r="F104" s="18"/>
      <c r="G104" s="15">
        <f t="shared" si="55"/>
        <v>294.62999999999687</v>
      </c>
      <c r="H104" s="16">
        <f t="shared" si="56"/>
        <v>2.6299999999999772</v>
      </c>
      <c r="I104" s="18"/>
      <c r="J104" s="15">
        <f t="shared" si="57"/>
        <v>295.1299999999964</v>
      </c>
      <c r="K104" s="16">
        <f t="shared" si="58"/>
        <v>3.1299999999999666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51"/>
        <v>293.63999999999777</v>
      </c>
      <c r="B105" s="16">
        <f t="shared" si="52"/>
        <v>1.6399999999999904</v>
      </c>
      <c r="C105" s="18">
        <f t="shared" si="59"/>
        <v>93.79999999999994</v>
      </c>
      <c r="D105" s="15">
        <f t="shared" si="53"/>
        <v>294.1399999999973</v>
      </c>
      <c r="E105" s="16">
        <f t="shared" si="54"/>
        <v>2.1399999999999877</v>
      </c>
      <c r="F105" s="18"/>
      <c r="G105" s="15">
        <f t="shared" si="55"/>
        <v>294.63999999999686</v>
      </c>
      <c r="H105" s="16">
        <f t="shared" si="56"/>
        <v>2.639999999999977</v>
      </c>
      <c r="I105" s="18"/>
      <c r="J105" s="15">
        <f t="shared" si="57"/>
        <v>295.1399999999964</v>
      </c>
      <c r="K105" s="16">
        <f t="shared" si="58"/>
        <v>3.1399999999999664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51"/>
        <v>293.64999999999776</v>
      </c>
      <c r="B106" s="16">
        <f t="shared" si="52"/>
        <v>1.6499999999999904</v>
      </c>
      <c r="C106" s="18">
        <f t="shared" si="59"/>
        <v>94.49999999999994</v>
      </c>
      <c r="D106" s="15">
        <f t="shared" si="53"/>
        <v>294.1499999999973</v>
      </c>
      <c r="E106" s="16">
        <f t="shared" si="54"/>
        <v>2.1499999999999875</v>
      </c>
      <c r="F106" s="18"/>
      <c r="G106" s="15">
        <f t="shared" si="55"/>
        <v>294.64999999999685</v>
      </c>
      <c r="H106" s="16">
        <f t="shared" si="56"/>
        <v>2.649999999999977</v>
      </c>
      <c r="I106" s="18"/>
      <c r="J106" s="15">
        <f t="shared" si="57"/>
        <v>295.1499999999964</v>
      </c>
      <c r="K106" s="16">
        <f t="shared" si="58"/>
        <v>3.149999999999966</v>
      </c>
      <c r="L106" s="18"/>
      <c r="M106" s="32"/>
      <c r="N106" s="33"/>
      <c r="O106" s="34"/>
    </row>
    <row r="107" spans="1:15" ht="16.5" customHeight="1">
      <c r="A107" s="15">
        <f t="shared" si="51"/>
        <v>293.65999999999775</v>
      </c>
      <c r="B107" s="16">
        <f t="shared" si="52"/>
        <v>1.6599999999999904</v>
      </c>
      <c r="C107" s="18">
        <f t="shared" si="59"/>
        <v>95.19999999999995</v>
      </c>
      <c r="D107" s="15">
        <f t="shared" si="53"/>
        <v>294.1599999999973</v>
      </c>
      <c r="E107" s="16">
        <f t="shared" si="54"/>
        <v>2.1599999999999873</v>
      </c>
      <c r="F107" s="18"/>
      <c r="G107" s="15">
        <f t="shared" si="55"/>
        <v>294.65999999999684</v>
      </c>
      <c r="H107" s="16">
        <f t="shared" si="56"/>
        <v>2.6599999999999766</v>
      </c>
      <c r="I107" s="18"/>
      <c r="J107" s="15">
        <f t="shared" si="57"/>
        <v>295.1599999999964</v>
      </c>
      <c r="K107" s="16">
        <f t="shared" si="58"/>
        <v>3.159999999999966</v>
      </c>
      <c r="L107" s="18"/>
      <c r="M107" s="32"/>
      <c r="N107" s="33"/>
      <c r="O107" s="34"/>
    </row>
    <row r="108" spans="1:15" ht="16.5" customHeight="1">
      <c r="A108" s="15">
        <f t="shared" si="51"/>
        <v>293.66999999999774</v>
      </c>
      <c r="B108" s="16">
        <f t="shared" si="52"/>
        <v>1.6699999999999904</v>
      </c>
      <c r="C108" s="18">
        <f t="shared" si="59"/>
        <v>95.89999999999995</v>
      </c>
      <c r="D108" s="15">
        <f t="shared" si="53"/>
        <v>294.1699999999973</v>
      </c>
      <c r="E108" s="16">
        <f t="shared" si="54"/>
        <v>2.169999999999987</v>
      </c>
      <c r="F108" s="18"/>
      <c r="G108" s="15">
        <f t="shared" si="55"/>
        <v>294.66999999999683</v>
      </c>
      <c r="H108" s="16">
        <f t="shared" si="56"/>
        <v>2.6699999999999764</v>
      </c>
      <c r="I108" s="18"/>
      <c r="J108" s="15">
        <f t="shared" si="57"/>
        <v>295.1699999999964</v>
      </c>
      <c r="K108" s="16">
        <f t="shared" si="58"/>
        <v>3.1699999999999657</v>
      </c>
      <c r="L108" s="18"/>
      <c r="M108" s="32"/>
      <c r="N108" s="33"/>
      <c r="O108" s="34"/>
    </row>
    <row r="109" spans="1:15" ht="16.5" customHeight="1">
      <c r="A109" s="15">
        <f t="shared" si="51"/>
        <v>293.67999999999773</v>
      </c>
      <c r="B109" s="16">
        <f t="shared" si="52"/>
        <v>1.6799999999999904</v>
      </c>
      <c r="C109" s="18">
        <f t="shared" si="59"/>
        <v>96.59999999999995</v>
      </c>
      <c r="D109" s="15">
        <f t="shared" si="53"/>
        <v>294.1799999999973</v>
      </c>
      <c r="E109" s="16">
        <f t="shared" si="54"/>
        <v>2.179999999999987</v>
      </c>
      <c r="F109" s="18"/>
      <c r="G109" s="15">
        <f t="shared" si="55"/>
        <v>294.6799999999968</v>
      </c>
      <c r="H109" s="16">
        <f t="shared" si="56"/>
        <v>2.679999999999976</v>
      </c>
      <c r="I109" s="18"/>
      <c r="J109" s="15">
        <f t="shared" si="57"/>
        <v>295.17999999999637</v>
      </c>
      <c r="K109" s="16">
        <f t="shared" si="58"/>
        <v>3.1799999999999655</v>
      </c>
      <c r="L109" s="18"/>
      <c r="M109" s="32"/>
      <c r="N109" s="33"/>
      <c r="O109" s="34"/>
    </row>
    <row r="110" spans="1:15" ht="16.5" customHeight="1">
      <c r="A110" s="26">
        <f t="shared" si="51"/>
        <v>293.6899999999977</v>
      </c>
      <c r="B110" s="20">
        <f t="shared" si="52"/>
        <v>1.6899999999999904</v>
      </c>
      <c r="C110" s="21">
        <f t="shared" si="59"/>
        <v>97.29999999999995</v>
      </c>
      <c r="D110" s="26">
        <f t="shared" si="53"/>
        <v>294.18999999999727</v>
      </c>
      <c r="E110" s="20">
        <f t="shared" si="54"/>
        <v>2.1899999999999866</v>
      </c>
      <c r="F110" s="21"/>
      <c r="G110" s="26">
        <f t="shared" si="55"/>
        <v>294.6899999999968</v>
      </c>
      <c r="H110" s="20">
        <f t="shared" si="56"/>
        <v>2.689999999999976</v>
      </c>
      <c r="I110" s="21"/>
      <c r="J110" s="26">
        <f t="shared" si="57"/>
        <v>295.18999999999636</v>
      </c>
      <c r="K110" s="20">
        <f t="shared" si="58"/>
        <v>3.1899999999999653</v>
      </c>
      <c r="L110" s="21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8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8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8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8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8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8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8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8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8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8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8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8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8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8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8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8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8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8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8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8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2011-05-31T09:16:24Z</cp:lastPrinted>
  <dcterms:created xsi:type="dcterms:W3CDTF">2009-05-20T04:01:20Z</dcterms:created>
  <dcterms:modified xsi:type="dcterms:W3CDTF">2015-06-15T06:48:47Z</dcterms:modified>
  <cp:category/>
  <cp:version/>
  <cp:contentType/>
  <cp:contentStatus/>
</cp:coreProperties>
</file>